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95" windowWidth="15240" windowHeight="8700" tabRatio="892" activeTab="1"/>
  </bookViews>
  <sheets>
    <sheet name="クリックし表示を切替えます→" sheetId="1" r:id="rId1"/>
    <sheet name="グループホーム記載例" sheetId="2" r:id="rId2"/>
    <sheet name="小規模多機能記載例" sheetId="3" r:id="rId3"/>
    <sheet name="認知症デイ記載例" sheetId="4" r:id="rId4"/>
    <sheet name="グループホーム入力シート" sheetId="5" r:id="rId5"/>
    <sheet name="小規模多機能入力シート" sheetId="6" r:id="rId6"/>
    <sheet name="認知症デイ入力シート" sheetId="7" r:id="rId7"/>
    <sheet name="地域密着型デイ入力シート" sheetId="8" r:id="rId8"/>
  </sheets>
  <definedNames>
    <definedName name="_xlnm.Print_Area" localSheetId="0">'クリックし表示を切替えます→'!$B$2:$AJ$35</definedName>
    <definedName name="_xlnm.Print_Area" localSheetId="1">'グループホーム記載例'!$B$2:$AJ$35</definedName>
    <definedName name="_xlnm.Print_Area" localSheetId="4">'グループホーム入力シート'!$B$2:$AJ$36</definedName>
    <definedName name="_xlnm.Print_Area" localSheetId="2">'小規模多機能記載例'!$B$2:$AJ$35</definedName>
    <definedName name="_xlnm.Print_Area" localSheetId="5">'小規模多機能入力シート'!$B$2:$AJ$36</definedName>
    <definedName name="_xlnm.Print_Area" localSheetId="7">'地域密着型デイ入力シート'!$B$2:$AJ$33</definedName>
    <definedName name="_xlnm.Print_Area" localSheetId="3">'認知症デイ記載例'!$B$2:$AJ$31</definedName>
    <definedName name="_xlnm.Print_Area" localSheetId="6">'認知症デイ入力シート'!$B$2:$AJ$33</definedName>
  </definedNames>
  <calcPr fullCalcOnLoad="1"/>
</workbook>
</file>

<file path=xl/sharedStrings.xml><?xml version="1.0" encoding="utf-8"?>
<sst xmlns="http://schemas.openxmlformats.org/spreadsheetml/2006/main" count="606" uniqueCount="135">
  <si>
    <t>（参考様式１）</t>
  </si>
  <si>
    <t>職種</t>
  </si>
  <si>
    <t>勤務
形態</t>
  </si>
  <si>
    <t>氏名</t>
  </si>
  <si>
    <t>第１週</t>
  </si>
  <si>
    <t>第２週</t>
  </si>
  <si>
    <t>第３週</t>
  </si>
  <si>
    <t>第４週</t>
  </si>
  <si>
    <t>4週の合計</t>
  </si>
  <si>
    <t>週平均の勤務時間</t>
  </si>
  <si>
    <t>常勤換算後の人数</t>
  </si>
  <si>
    <t>管理者</t>
  </si>
  <si>
    <t>常勤専従</t>
  </si>
  <si>
    <t>計画作成担当者</t>
  </si>
  <si>
    <t>介護従業者</t>
  </si>
  <si>
    <t>従業者の勤務の体制及び勤務形態一覧表</t>
  </si>
  <si>
    <t>日中の時間帯に勤務する職員の勤務時間合計</t>
  </si>
  <si>
    <t>夜間の時間帯に勤務する職員の勤務時間合計</t>
  </si>
  <si>
    <t>常勤管理者兼務</t>
  </si>
  <si>
    <t>Ａ</t>
  </si>
  <si>
    <t>Ｂ</t>
  </si>
  <si>
    <t>Ａ</t>
  </si>
  <si>
    <t>Ｃ</t>
  </si>
  <si>
    <t>Ｄ</t>
  </si>
  <si>
    <t>Ｅ</t>
  </si>
  <si>
    <t>Ｆ</t>
  </si>
  <si>
    <t>Ｇ</t>
  </si>
  <si>
    <t>非常勤専従</t>
  </si>
  <si>
    <t>H</t>
  </si>
  <si>
    <t>C</t>
  </si>
  <si>
    <t>D</t>
  </si>
  <si>
    <t>E</t>
  </si>
  <si>
    <t>F</t>
  </si>
  <si>
    <t>G</t>
  </si>
  <si>
    <t>常勤介護職兼務</t>
  </si>
  <si>
    <t>常勤介護職兼務</t>
  </si>
  <si>
    <t>常勤計画作成兼務</t>
  </si>
  <si>
    <t>B</t>
  </si>
  <si>
    <t>I</t>
  </si>
  <si>
    <t>記入方法</t>
  </si>
  <si>
    <t>夜</t>
  </si>
  <si>
    <t>当事業所の日中の
サービス提供時間帯</t>
  </si>
  <si>
    <t>午前　　時～午後　　時</t>
  </si>
  <si>
    <t>当事業所の夜間の
サービス提供時間帯</t>
  </si>
  <si>
    <t>午後　　時～午前　　時</t>
  </si>
  <si>
    <t>日</t>
  </si>
  <si>
    <t>月</t>
  </si>
  <si>
    <t>火</t>
  </si>
  <si>
    <t>水</t>
  </si>
  <si>
    <t>木</t>
  </si>
  <si>
    <t>金</t>
  </si>
  <si>
    <t>土</t>
  </si>
  <si>
    <t>4週の合計</t>
  </si>
  <si>
    <t>週平均の勤務時間</t>
  </si>
  <si>
    <t>常勤換算後の人数</t>
  </si>
  <si>
    <t>Ａ</t>
  </si>
  <si>
    <t>介護支援専門員</t>
  </si>
  <si>
    <t>Ｂ</t>
  </si>
  <si>
    <t>※</t>
  </si>
  <si>
    <t>※</t>
  </si>
  <si>
    <t>※</t>
  </si>
  <si>
    <t>登録（２５人）　通い（１５人）　泊り（５人）</t>
  </si>
  <si>
    <t>定員：</t>
  </si>
  <si>
    <t>夜</t>
  </si>
  <si>
    <t>宿</t>
  </si>
  <si>
    <t>J</t>
  </si>
  <si>
    <t>K</t>
  </si>
  <si>
    <t>L</t>
  </si>
  <si>
    <t>非常勤専従</t>
  </si>
  <si>
    <t>M</t>
  </si>
  <si>
    <t>N</t>
  </si>
  <si>
    <t>O</t>
  </si>
  <si>
    <t>P</t>
  </si>
  <si>
    <t>当事業所の夜間及び深夜の
サービス提供時間帯</t>
  </si>
  <si>
    <t>介護従業者（看護師）</t>
  </si>
  <si>
    <t>午前６時～午後１０時</t>
  </si>
  <si>
    <t>午後１０時～午前６時</t>
  </si>
  <si>
    <t>介護従業者(准看護師)</t>
  </si>
  <si>
    <t>※</t>
  </si>
  <si>
    <t>勤務体制一覧表の記載例と入力シートです
事業種別ごとに作成してありますので、該当
するサービスの記載例を参考に記入してくだ
さい。（↓下のタブをクリックし切替えて使用）
カラープリンタで出力しご持参ください</t>
  </si>
  <si>
    <t>利用定員：</t>
  </si>
  <si>
    <t>実施単位：</t>
  </si>
  <si>
    <t>人</t>
  </si>
  <si>
    <t>単位</t>
  </si>
  <si>
    <t>時間延長サービス</t>
  </si>
  <si>
    <t>提供可　・　提供不可</t>
  </si>
  <si>
    <t>生活相談員</t>
  </si>
  <si>
    <t>介護職員</t>
  </si>
  <si>
    <t>看護職員</t>
  </si>
  <si>
    <t>看護職員（准看護師）</t>
  </si>
  <si>
    <t>機能訓練指導員（准看護師）</t>
  </si>
  <si>
    <t>Ｄ</t>
  </si>
  <si>
    <t>通常業務に係る職員の勤務時間合計</t>
  </si>
  <si>
    <t>各種加算算定に係る職員の勤務時間合計</t>
  </si>
  <si>
    <t>常勤介護職員兼務</t>
  </si>
  <si>
    <t xml:space="preserve">①※欄に当該月の曜日を記入する
②申請する事業に係る全従業者（管理者・相談員・介護職員・看護職員等、常勤・非常勤の別を問わず全て）について、その日
　の勤務時間数をマス目に記入する。なお、兼務者については、それぞれの職種毎に別立てで記入する。
　なお、人員基準に定める職員と各種加算を算定するために配置する職員は別立てで記入する。
③常勤換算が必要な職種については、「４週の合計の勤務時間」をすべて足し、常勤従業者1名が1ヶ月に勤務すべき時間数（就
　業規則に定める１ヶ月の勤務時間数）で割って、「常勤換算後の人数」を職種ごとに算出し、小数点以下第２位を切り捨てる。
</t>
  </si>
  <si>
    <t>管理栄養士</t>
  </si>
  <si>
    <t>サービス提供時間・営業日</t>
  </si>
  <si>
    <t>月　火　水　木　金　土　日</t>
  </si>
  <si>
    <t>チェック欄</t>
  </si>
  <si>
    <r>
      <t>①※欄に当該月の曜日を記入する
②申請する事業に係る従業者について（常勤・非常勤の別を問わず管理者・計画作成担当者・介護従業者等全て）、その日の
　勤務予定時間数をマス目に記入する。なお、兼務者については、それぞれの職種毎に別立てで記入する。
　日中勤務と夜間勤務を行なう介護従業者については「日中の時間帯に勤務する職員」欄と夜間の時間帯に勤務する職員」欄に
　それぞれ別立てで記入する（夜勤職員が事業所の「夜間及び深夜のサービス提供時間帯」を越えて勤務する際は、越えた
　時間を「日中の時間帯に勤務する職員」欄に記載して構わない。
③勤務をシフト制としている事業所については、シフトごとに各マス目に背景色を付ける。
　例）　早番　6:00～14:00（</t>
    </r>
    <r>
      <rPr>
        <sz val="10"/>
        <color indexed="13"/>
        <rFont val="ＭＳ Ｐゴシック"/>
        <family val="3"/>
      </rPr>
      <t>■</t>
    </r>
    <r>
      <rPr>
        <sz val="10"/>
        <rFont val="ＭＳ Ｐゴシック"/>
        <family val="3"/>
      </rPr>
      <t>黄色）　通常　9:00～17:00（</t>
    </r>
    <r>
      <rPr>
        <sz val="10"/>
        <color indexed="15"/>
        <rFont val="ＭＳ Ｐゴシック"/>
        <family val="3"/>
      </rPr>
      <t>■</t>
    </r>
    <r>
      <rPr>
        <sz val="10"/>
        <rFont val="ＭＳ Ｐゴシック"/>
        <family val="3"/>
      </rPr>
      <t>水色）　遅番　14:00～22:00（</t>
    </r>
    <r>
      <rPr>
        <sz val="10"/>
        <color indexed="45"/>
        <rFont val="ＭＳ Ｐゴシック"/>
        <family val="3"/>
      </rPr>
      <t>■</t>
    </r>
    <r>
      <rPr>
        <sz val="10"/>
        <rFont val="ＭＳ Ｐゴシック"/>
        <family val="3"/>
      </rPr>
      <t>桃色）　夜勤　22:00～6:00（</t>
    </r>
    <r>
      <rPr>
        <sz val="10"/>
        <color indexed="11"/>
        <rFont val="ＭＳ Ｐゴシック"/>
        <family val="3"/>
      </rPr>
      <t>■</t>
    </r>
    <r>
      <rPr>
        <sz val="10"/>
        <rFont val="ＭＳ Ｐゴシック"/>
        <family val="3"/>
      </rPr>
      <t>黄緑）
④常勤換算が必要な職種については、「４週の合計の勤務時間」をすべて足し、常勤従業者1名が1ヶ月に勤務すべき時間数（就
　業規則に定める１ヶ月の勤務時間数）で割って、「常勤換算後の人数」を算出し、小数点以下第２位を切り捨てる。
⑤複数のユニットを持つグループホームについては、サービス種類欄に事業種別に加え「ユニットＡ」「ユニットＢ」等付記し、この
　勤務体制一覧を各ユニット毎１枚ずつ作成する</t>
    </r>
  </si>
  <si>
    <r>
      <t>①※欄に当該月の曜日を記入する
②申請する事業に係る従業者について（常勤・非常勤の別を問わず管理者・計画作成担当者・介護従業者等全て）、その日の
　勤務予定時間数をマス目に記入する。なお、兼務者については、それぞれの職種毎に別立てで記入する。
　日中勤務と夜間勤務を行なう介護従業者については「日中の時間帯に勤務する職員」欄と夜間の時間帯に勤務する職員」欄に
　それぞれ別立てで記入する（夜勤職員が事業所の「夜間及び深夜のサービス提供時間帯」を越えて勤務する際は、越えた
　時間を「日中の時間帯に勤務する職員」欄に記載して構わない。
③勤務をシフト制としている事業所については、シフトごとに各マス目に背景色を付ける。
　例）　早番　6:00～14:00（</t>
    </r>
    <r>
      <rPr>
        <sz val="10"/>
        <color indexed="13"/>
        <rFont val="ＭＳ Ｐゴシック"/>
        <family val="3"/>
      </rPr>
      <t>■</t>
    </r>
    <r>
      <rPr>
        <sz val="10"/>
        <rFont val="ＭＳ Ｐゴシック"/>
        <family val="3"/>
      </rPr>
      <t>黄色）　通常　9:00～17:00（</t>
    </r>
    <r>
      <rPr>
        <sz val="10"/>
        <color indexed="15"/>
        <rFont val="ＭＳ Ｐゴシック"/>
        <family val="3"/>
      </rPr>
      <t>■</t>
    </r>
    <r>
      <rPr>
        <sz val="10"/>
        <rFont val="ＭＳ Ｐゴシック"/>
        <family val="3"/>
      </rPr>
      <t>水色）　遅番　14:00～22:00（</t>
    </r>
    <r>
      <rPr>
        <sz val="10"/>
        <color indexed="45"/>
        <rFont val="ＭＳ Ｐゴシック"/>
        <family val="3"/>
      </rPr>
      <t>■</t>
    </r>
    <r>
      <rPr>
        <sz val="10"/>
        <rFont val="ＭＳ Ｐゴシック"/>
        <family val="3"/>
      </rPr>
      <t>桃色）　夜勤　22:00～6:00（</t>
    </r>
    <r>
      <rPr>
        <sz val="10"/>
        <color indexed="11"/>
        <rFont val="ＭＳ Ｐゴシック"/>
        <family val="3"/>
      </rPr>
      <t>■</t>
    </r>
    <r>
      <rPr>
        <sz val="10"/>
        <rFont val="ＭＳ Ｐゴシック"/>
        <family val="3"/>
      </rPr>
      <t xml:space="preserve">黄緑）
④常勤換算が必要な職種については、「４週の合計の勤務時間」をすべて足し、常勤従業者1名が1ヶ月に勤務すべき時間数（就
　業規則に定める１ヶ月の勤務時間数）で割って、「常勤換算後の人数」を算出し、小数点以下第２位を切り捨てる。
</t>
    </r>
  </si>
  <si>
    <r>
      <t>①※欄に当該月の曜日を記入する
②申請する事業に係る従業者について（常勤・非常勤の別を問わず管理者・計画作成担当者・介護従業者等全て）、その日の
　勤務予定時間数をマス目に記入する。なお、兼務者については、それぞれの職種毎に別立てで記入する。
　日中勤務と夜間勤務を行なう介護従業者につい「日中の時間帯に勤務する職員」欄と夜間の時間帯に勤務する職員」欄に
　それぞれ別立てで記入する（夜勤職員が事業所の「夜間及び深夜のサービス提供時間帯」を越えて勤務する際は、越えた
　時間を「日中の時間帯に勤務する職員」欄に記載して構わない。
③勤務をシフト制としている事業所については、シフトごとに各マス目に背景色を付ける。
　例）　早番　6:00～14:00（</t>
    </r>
    <r>
      <rPr>
        <sz val="10"/>
        <color indexed="13"/>
        <rFont val="ＭＳ Ｐゴシック"/>
        <family val="3"/>
      </rPr>
      <t>■</t>
    </r>
    <r>
      <rPr>
        <sz val="10"/>
        <rFont val="ＭＳ Ｐゴシック"/>
        <family val="3"/>
      </rPr>
      <t>黄色）　通常　9:00～17:00（</t>
    </r>
    <r>
      <rPr>
        <sz val="10"/>
        <color indexed="15"/>
        <rFont val="ＭＳ Ｐゴシック"/>
        <family val="3"/>
      </rPr>
      <t>■</t>
    </r>
    <r>
      <rPr>
        <sz val="10"/>
        <rFont val="ＭＳ Ｐゴシック"/>
        <family val="3"/>
      </rPr>
      <t>水色）　遅番　14:00～22:00（</t>
    </r>
    <r>
      <rPr>
        <sz val="10"/>
        <color indexed="45"/>
        <rFont val="ＭＳ Ｐゴシック"/>
        <family val="3"/>
      </rPr>
      <t>■</t>
    </r>
    <r>
      <rPr>
        <sz val="10"/>
        <rFont val="ＭＳ Ｐゴシック"/>
        <family val="3"/>
      </rPr>
      <t>桃色）　夜勤　22:00～6:00（</t>
    </r>
    <r>
      <rPr>
        <sz val="10"/>
        <color indexed="11"/>
        <rFont val="ＭＳ Ｐゴシック"/>
        <family val="3"/>
      </rPr>
      <t>■</t>
    </r>
    <r>
      <rPr>
        <sz val="10"/>
        <rFont val="ＭＳ Ｐゴシック"/>
        <family val="3"/>
      </rPr>
      <t xml:space="preserve">黄緑）
④常勤換算が必要な職種については、「４週の合計の勤務時間」をすべて足し、常勤従業者1名が1ヶ月に勤務すべき時間数（就
　業規則に定める１ヶ月の勤務時間数）で割って、「常勤換算後の人数」を算出し、小数点以下第２位を切り捨てる。
</t>
    </r>
  </si>
  <si>
    <t>常勤職員の勤務時間</t>
  </si>
  <si>
    <t>（就業規則を確認して記載してください。）</t>
  </si>
  <si>
    <t>1日</t>
  </si>
  <si>
    <t>時間</t>
  </si>
  <si>
    <t>１週</t>
  </si>
  <si>
    <r>
      <t xml:space="preserve">サービス種類 </t>
    </r>
    <r>
      <rPr>
        <sz val="11"/>
        <rFont val="ＭＳ Ｐゴシック"/>
        <family val="3"/>
      </rPr>
      <t xml:space="preserve">     </t>
    </r>
    <r>
      <rPr>
        <sz val="11"/>
        <rFont val="ＭＳ Ｐゴシック"/>
        <family val="3"/>
      </rPr>
      <t>（</t>
    </r>
  </si>
  <si>
    <t>事業所名・施設名（</t>
  </si>
  <si>
    <t>)</t>
  </si>
  <si>
    <t>月分)</t>
  </si>
  <si>
    <t>年</t>
  </si>
  <si>
    <t>（平成</t>
  </si>
  <si>
    <t>認知症対応型共同生活介護</t>
  </si>
  <si>
    <t>サービス種類（　小規模多機能型居宅介護　）</t>
  </si>
  <si>
    <t>（平成</t>
  </si>
  <si>
    <t>月分）</t>
  </si>
  <si>
    <t>事業所・施設名（</t>
  </si>
  <si>
    <t>）</t>
  </si>
  <si>
    <t>サービス種類（　認知症対応型通所介護　）</t>
  </si>
  <si>
    <t xml:space="preserve">①※欄に当該月の曜日を記入する
②申請する事業に係る全従業者（管理者・相談員・介護職員・看護職員等、常勤・非常勤の別を問わず全て）について、その日
　の勤務時間数をマス目に記入する。なお、兼務者については、それぞれの職種毎に別立てで記入する。
　なお、人員基準に定める職員と各種加算を算定するために配置する職員は別立てで記入する。
③常勤換算が必要な職種については、「４週の合計の勤務時間」をすべて足し、常勤従業者1名が1ヶ月に勤務すべき時間数（就
　業規則に定める１ヶ月の勤務時間数）で割って、「常勤換算後の人数」を職種ごとに算出し、小数点以下第２位を切り捨てる。
</t>
  </si>
  <si>
    <t>登録（　　人）・通い（　　人）・泊り（　　人）</t>
  </si>
  <si>
    <r>
      <t>（　　　　年　　　月分）　サービス種類（　　　</t>
    </r>
    <r>
      <rPr>
        <sz val="11"/>
        <color indexed="10"/>
        <rFont val="ＭＳ Ｐゴシック"/>
        <family val="3"/>
      </rPr>
      <t>（介護予防）認知症対応型共同生活介護　</t>
    </r>
    <r>
      <rPr>
        <sz val="11"/>
        <rFont val="ＭＳ Ｐゴシック"/>
        <family val="3"/>
      </rPr>
      <t>　　）</t>
    </r>
  </si>
  <si>
    <r>
      <t>事業所・施設名（　　　</t>
    </r>
    <r>
      <rPr>
        <sz val="11"/>
        <color indexed="10"/>
        <rFont val="ＭＳ Ｐゴシック"/>
        <family val="3"/>
      </rPr>
      <t>グループホーム○×△　　・　　ユニットＡ</t>
    </r>
    <r>
      <rPr>
        <sz val="11"/>
        <rFont val="ＭＳ Ｐゴシック"/>
        <family val="3"/>
      </rPr>
      <t>　　　）</t>
    </r>
  </si>
  <si>
    <r>
      <t>（　　　　年　　　月分）　サービス種類（　</t>
    </r>
    <r>
      <rPr>
        <sz val="11"/>
        <color indexed="10"/>
        <rFont val="ＭＳ Ｐゴシック"/>
        <family val="3"/>
      </rPr>
      <t>小規模多機能型居宅介護</t>
    </r>
    <r>
      <rPr>
        <sz val="11"/>
        <rFont val="ＭＳ Ｐゴシック"/>
        <family val="3"/>
      </rPr>
      <t>　）</t>
    </r>
  </si>
  <si>
    <r>
      <t>事業所・施設名（　</t>
    </r>
    <r>
      <rPr>
        <sz val="11"/>
        <color indexed="10"/>
        <rFont val="ＭＳ Ｐゴシック"/>
        <family val="3"/>
      </rPr>
      <t>○×△小規模多機能型居宅介護事業所</t>
    </r>
    <r>
      <rPr>
        <sz val="11"/>
        <rFont val="ＭＳ Ｐゴシック"/>
        <family val="3"/>
      </rPr>
      <t>　）</t>
    </r>
  </si>
  <si>
    <r>
      <t>（　　　　年　　　月分）　サービス種類（　</t>
    </r>
    <r>
      <rPr>
        <sz val="11"/>
        <color indexed="10"/>
        <rFont val="ＭＳ Ｐゴシック"/>
        <family val="3"/>
      </rPr>
      <t>認知症対応型通所介護</t>
    </r>
    <r>
      <rPr>
        <sz val="11"/>
        <rFont val="ＭＳ Ｐゴシック"/>
        <family val="3"/>
      </rPr>
      <t>　）</t>
    </r>
  </si>
  <si>
    <r>
      <t>事業所・施設名（　</t>
    </r>
    <r>
      <rPr>
        <sz val="11"/>
        <color indexed="10"/>
        <rFont val="ＭＳ Ｐゴシック"/>
        <family val="3"/>
      </rPr>
      <t>○×△認知症デイサービスセンター</t>
    </r>
    <r>
      <rPr>
        <sz val="11"/>
        <rFont val="ＭＳ Ｐゴシック"/>
        <family val="3"/>
      </rPr>
      <t>　）</t>
    </r>
  </si>
  <si>
    <t>サービス種類（　地域密着型通所介護　）</t>
  </si>
  <si>
    <t>機能訓練指導員</t>
  </si>
  <si>
    <t>介護職員</t>
  </si>
  <si>
    <t>看護職員</t>
  </si>
  <si>
    <t>生活相談員</t>
  </si>
  <si>
    <t>５～６</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</si>
</sst>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_);[Red]\(0.0\)"/>
  </numFmts>
  <fonts count="47">
    <font>
      <sz val="11"/>
      <name val="ＭＳ Ｐゴシック"/>
      <family val="3"/>
    </font>
    <font>
      <sz val="11"/>
      <color indexed="8"/>
      <name val="ＭＳ Ｐゴシック"/>
      <family val="3"/>
    </font>
    <font>
      <sz val="6"/>
      <name val="ＭＳ Ｐゴシック"/>
      <family val="3"/>
    </font>
    <font>
      <sz val="10"/>
      <name val="ＭＳ Ｐゴシック"/>
      <family val="3"/>
    </font>
    <font>
      <sz val="12"/>
      <name val="ＭＳ Ｐゴシック"/>
      <family val="3"/>
    </font>
    <font>
      <sz val="9"/>
      <name val="ＭＳ Ｐゴシック"/>
      <family val="3"/>
    </font>
    <font>
      <sz val="10"/>
      <color indexed="15"/>
      <name val="ＭＳ Ｐゴシック"/>
      <family val="3"/>
    </font>
    <font>
      <sz val="10"/>
      <color indexed="45"/>
      <name val="ＭＳ Ｐゴシック"/>
      <family val="3"/>
    </font>
    <font>
      <sz val="10"/>
      <color indexed="13"/>
      <name val="ＭＳ Ｐゴシック"/>
      <family val="3"/>
    </font>
    <font>
      <sz val="10"/>
      <color indexed="11"/>
      <name val="ＭＳ Ｐゴシック"/>
      <family val="3"/>
    </font>
    <font>
      <sz val="42"/>
      <color indexed="10"/>
      <name val="ＭＳ Ｐゴシック"/>
      <family val="3"/>
    </font>
    <font>
      <b/>
      <sz val="12"/>
      <name val="ＭＳ Ｐゴシック"/>
      <family val="3"/>
    </font>
    <font>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0"/>
      <color indexed="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2">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13"/>
        <bgColor indexed="64"/>
      </patternFill>
    </fill>
    <fill>
      <patternFill patternType="solid">
        <fgColor indexed="11"/>
        <bgColor indexed="64"/>
      </patternFill>
    </fill>
    <fill>
      <patternFill patternType="solid">
        <fgColor indexed="15"/>
        <bgColor indexed="64"/>
      </patternFill>
    </fill>
    <fill>
      <patternFill patternType="solid">
        <fgColor indexed="45"/>
        <bgColor indexed="64"/>
      </patternFill>
    </fill>
    <fill>
      <patternFill patternType="solid">
        <fgColor indexed="14"/>
        <bgColor indexed="64"/>
      </patternFill>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theme="0" tint="-0.04983000084757805"/>
        <bgColor indexed="64"/>
      </patternFill>
    </fill>
  </fills>
  <borders count="10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thin"/>
      <top style="thin"/>
      <bottom style="thin"/>
    </border>
    <border>
      <left style="thin"/>
      <right>
        <color indexed="63"/>
      </right>
      <top style="thin"/>
      <bottom style="thin"/>
    </border>
    <border>
      <left style="thin"/>
      <right style="double"/>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medium"/>
      <top>
        <color indexed="63"/>
      </top>
      <bottom style="thin"/>
    </border>
    <border>
      <left style="medium"/>
      <right style="thin"/>
      <top style="thin"/>
      <bottom style="double"/>
    </border>
    <border>
      <left style="thin"/>
      <right>
        <color indexed="63"/>
      </right>
      <top style="thin"/>
      <bottom style="double"/>
    </border>
    <border>
      <left style="thin"/>
      <right style="thin"/>
      <top style="thin"/>
      <bottom style="double"/>
    </border>
    <border>
      <left style="thin"/>
      <right style="medium"/>
      <top style="thin"/>
      <bottom style="double"/>
    </border>
    <border>
      <left style="medium"/>
      <right style="medium"/>
      <top style="thin"/>
      <bottom style="double"/>
    </border>
    <border>
      <left style="thin"/>
      <right>
        <color indexed="63"/>
      </right>
      <top>
        <color indexed="63"/>
      </top>
      <bottom style="thin"/>
    </border>
    <border>
      <left style="medium"/>
      <right style="medium"/>
      <top style="thin"/>
      <bottom style="thin"/>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style="medium"/>
    </border>
    <border>
      <left style="double"/>
      <right>
        <color indexed="63"/>
      </right>
      <top>
        <color indexed="63"/>
      </top>
      <bottom style="medium"/>
    </border>
    <border>
      <left style="medium"/>
      <right style="medium"/>
      <top>
        <color indexed="63"/>
      </top>
      <bottom style="medium"/>
    </border>
    <border>
      <left>
        <color indexed="63"/>
      </left>
      <right style="thin"/>
      <top style="thin"/>
      <bottom style="double"/>
    </border>
    <border>
      <left style="double"/>
      <right>
        <color indexed="63"/>
      </right>
      <top>
        <color indexed="63"/>
      </top>
      <bottom style="thin"/>
    </border>
    <border>
      <left>
        <color indexed="63"/>
      </left>
      <right style="thin"/>
      <top>
        <color indexed="63"/>
      </top>
      <bottom style="thin"/>
    </border>
    <border>
      <left style="thin"/>
      <right style="double"/>
      <top style="thin"/>
      <bottom style="double"/>
    </border>
    <border>
      <left style="double"/>
      <right style="medium"/>
      <top style="thin"/>
      <bottom style="double"/>
    </border>
    <border>
      <left>
        <color indexed="63"/>
      </left>
      <right style="medium"/>
      <top>
        <color indexed="63"/>
      </top>
      <bottom style="medium"/>
    </border>
    <border>
      <left>
        <color indexed="63"/>
      </left>
      <right style="medium"/>
      <top style="thin"/>
      <bottom style="double"/>
    </border>
    <border>
      <left style="medium"/>
      <right style="medium"/>
      <top style="double"/>
      <bottom style="thin"/>
    </border>
    <border>
      <left style="medium"/>
      <right style="medium"/>
      <top style="medium"/>
      <bottom>
        <color indexed="63"/>
      </bottom>
    </border>
    <border>
      <left style="medium"/>
      <right style="medium"/>
      <top>
        <color indexed="63"/>
      </top>
      <bottom style="double"/>
    </border>
    <border>
      <left style="medium"/>
      <right style="thin"/>
      <top>
        <color indexed="63"/>
      </top>
      <bottom style="double"/>
    </border>
    <border>
      <left style="thin"/>
      <right>
        <color indexed="63"/>
      </right>
      <top>
        <color indexed="63"/>
      </top>
      <bottom style="double"/>
    </border>
    <border>
      <left style="thin"/>
      <right style="thin"/>
      <top>
        <color indexed="63"/>
      </top>
      <bottom style="double"/>
    </border>
    <border>
      <left style="thin"/>
      <right style="medium"/>
      <top>
        <color indexed="63"/>
      </top>
      <bottom style="double"/>
    </border>
    <border>
      <left style="double"/>
      <right style="medium"/>
      <top>
        <color indexed="63"/>
      </top>
      <bottom style="double"/>
    </border>
    <border>
      <left style="medium"/>
      <right style="thin"/>
      <top style="medium"/>
      <bottom style="double"/>
    </border>
    <border>
      <left style="thin"/>
      <right style="medium"/>
      <top style="medium"/>
      <bottom style="double"/>
    </border>
    <border>
      <left style="thin"/>
      <right style="thin"/>
      <top style="medium"/>
      <bottom style="double"/>
    </border>
    <border>
      <left style="double"/>
      <right>
        <color indexed="63"/>
      </right>
      <top style="medium"/>
      <bottom style="double"/>
    </border>
    <border>
      <left style="medium"/>
      <right style="medium"/>
      <top style="medium"/>
      <bottom style="double"/>
    </border>
    <border>
      <left>
        <color indexed="63"/>
      </left>
      <right>
        <color indexed="63"/>
      </right>
      <top>
        <color indexed="63"/>
      </top>
      <bottom style="medium"/>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medium"/>
      <right style="medium"/>
      <top style="double"/>
      <bottom>
        <color indexed="63"/>
      </bottom>
    </border>
    <border>
      <left style="medium"/>
      <right style="medium"/>
      <top>
        <color indexed="63"/>
      </top>
      <bottom>
        <color indexed="63"/>
      </bottom>
    </border>
    <border>
      <left style="medium"/>
      <right>
        <color indexed="63"/>
      </right>
      <top style="thin"/>
      <bottom style="double"/>
    </border>
    <border>
      <left>
        <color indexed="63"/>
      </left>
      <right>
        <color indexed="63"/>
      </right>
      <top style="thin"/>
      <bottom style="double"/>
    </border>
    <border>
      <left style="thin"/>
      <right>
        <color indexed="63"/>
      </right>
      <top style="medium"/>
      <bottom style="thin"/>
    </border>
    <border>
      <left>
        <color indexed="63"/>
      </left>
      <right style="thin"/>
      <top style="medium"/>
      <bottom style="thin"/>
    </border>
    <border>
      <left style="double"/>
      <right>
        <color indexed="63"/>
      </right>
      <top style="medium"/>
      <bottom style="thin"/>
    </border>
    <border>
      <left style="double"/>
      <right>
        <color indexed="63"/>
      </right>
      <top style="thin"/>
      <bottom style="thin"/>
    </border>
    <border>
      <left style="double"/>
      <right>
        <color indexed="63"/>
      </right>
      <top style="thin"/>
      <bottom style="medium"/>
    </border>
    <border>
      <left style="medium"/>
      <right style="medium"/>
      <top style="medium"/>
      <bottom style="thin"/>
    </border>
    <border>
      <left style="medium"/>
      <right style="medium"/>
      <top style="thin"/>
      <bottom style="medium"/>
    </border>
    <border>
      <left style="medium"/>
      <right style="thin"/>
      <top style="thin"/>
      <bottom>
        <color indexed="63"/>
      </bottom>
    </border>
    <border>
      <left style="thin"/>
      <right style="thin"/>
      <top style="medium"/>
      <bottom style="thin"/>
    </border>
    <border>
      <left style="thin"/>
      <right style="double"/>
      <top style="medium"/>
      <bottom style="thin"/>
    </border>
    <border>
      <left style="thin"/>
      <right>
        <color indexed="63"/>
      </right>
      <top style="thin"/>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color indexed="10"/>
      </left>
      <right>
        <color indexed="63"/>
      </right>
      <top style="medium">
        <color indexed="10"/>
      </top>
      <bottom>
        <color indexed="63"/>
      </bottom>
    </border>
    <border>
      <left style="medium">
        <color indexed="10"/>
      </left>
      <right>
        <color indexed="63"/>
      </right>
      <top>
        <color indexed="63"/>
      </top>
      <bottom>
        <color indexed="63"/>
      </bottom>
    </border>
    <border>
      <left style="medium">
        <color indexed="10"/>
      </left>
      <right>
        <color indexed="63"/>
      </right>
      <top>
        <color indexed="63"/>
      </top>
      <bottom style="medium">
        <color indexed="10"/>
      </bottom>
    </border>
    <border>
      <left>
        <color indexed="63"/>
      </left>
      <right>
        <color indexed="63"/>
      </right>
      <top style="medium">
        <color indexed="10"/>
      </top>
      <bottom>
        <color indexed="63"/>
      </bottom>
    </border>
    <border>
      <left>
        <color indexed="63"/>
      </left>
      <right>
        <color indexed="63"/>
      </right>
      <top>
        <color indexed="63"/>
      </top>
      <bottom style="medium">
        <color indexed="10"/>
      </bottom>
    </border>
    <border>
      <left>
        <color indexed="63"/>
      </left>
      <right style="medium">
        <color indexed="10"/>
      </right>
      <top style="medium">
        <color indexed="10"/>
      </top>
      <bottom>
        <color indexed="63"/>
      </bottom>
    </border>
    <border>
      <left>
        <color indexed="63"/>
      </left>
      <right style="medium">
        <color indexed="10"/>
      </right>
      <top>
        <color indexed="63"/>
      </top>
      <bottom>
        <color indexed="63"/>
      </bottom>
    </border>
    <border>
      <left>
        <color indexed="63"/>
      </left>
      <right style="medium">
        <color indexed="10"/>
      </right>
      <top>
        <color indexed="63"/>
      </top>
      <bottom style="medium">
        <color indexed="10"/>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thin"/>
    </border>
    <border>
      <left style="medium"/>
      <right style="thin"/>
      <top style="medium"/>
      <bottom style="medium"/>
    </border>
    <border>
      <left style="thin"/>
      <right style="thin"/>
      <top style="medium"/>
      <bottom style="medium"/>
    </border>
    <border>
      <left>
        <color indexed="63"/>
      </left>
      <right style="thin"/>
      <top>
        <color indexed="63"/>
      </top>
      <bottom style="double"/>
    </border>
    <border>
      <left style="thin"/>
      <right>
        <color indexed="63"/>
      </right>
      <top style="medium"/>
      <bottom style="double"/>
    </border>
    <border>
      <left>
        <color indexed="63"/>
      </left>
      <right style="thin"/>
      <top style="medium"/>
      <bottom style="double"/>
    </border>
    <border>
      <left style="thin"/>
      <right style="thin"/>
      <top style="thin"/>
      <bottom>
        <color indexed="63"/>
      </bottom>
    </border>
    <border>
      <left style="thin"/>
      <right style="medium"/>
      <top style="thin"/>
      <bottom>
        <color indexed="63"/>
      </bottom>
    </border>
    <border>
      <left style="medium"/>
      <right>
        <color indexed="63"/>
      </right>
      <top>
        <color indexed="63"/>
      </top>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530">
    <xf numFmtId="0" fontId="0" fillId="0" borderId="0" xfId="0" applyAlignment="1">
      <alignment/>
    </xf>
    <xf numFmtId="0" fontId="3" fillId="0" borderId="0" xfId="0" applyFont="1" applyAlignment="1">
      <alignment/>
    </xf>
    <xf numFmtId="0" fontId="3" fillId="0" borderId="0" xfId="0" applyFont="1" applyAlignment="1">
      <alignment vertical="top"/>
    </xf>
    <xf numFmtId="0" fontId="3" fillId="0" borderId="0" xfId="0" applyFont="1" applyAlignment="1" applyProtection="1">
      <alignment/>
      <protection locked="0"/>
    </xf>
    <xf numFmtId="0" fontId="0" fillId="0" borderId="0" xfId="0" applyFont="1" applyAlignment="1" applyProtection="1">
      <alignment/>
      <protection locked="0"/>
    </xf>
    <xf numFmtId="49" fontId="3" fillId="0" borderId="10" xfId="0" applyNumberFormat="1" applyFont="1" applyBorder="1" applyAlignment="1" applyProtection="1">
      <alignment horizontal="center" vertical="center"/>
      <protection locked="0"/>
    </xf>
    <xf numFmtId="49" fontId="3" fillId="0" borderId="11" xfId="0" applyNumberFormat="1" applyFont="1" applyBorder="1" applyAlignment="1" applyProtection="1">
      <alignment horizontal="center" vertical="center"/>
      <protection locked="0"/>
    </xf>
    <xf numFmtId="49" fontId="3" fillId="0" borderId="12" xfId="0" applyNumberFormat="1" applyFont="1" applyBorder="1" applyAlignment="1" applyProtection="1">
      <alignment horizontal="center" vertical="center"/>
      <protection locked="0"/>
    </xf>
    <xf numFmtId="49" fontId="3" fillId="0" borderId="13" xfId="0" applyNumberFormat="1" applyFont="1" applyBorder="1" applyAlignment="1" applyProtection="1">
      <alignment horizontal="center" vertical="center"/>
      <protection locked="0"/>
    </xf>
    <xf numFmtId="49" fontId="3" fillId="0" borderId="14" xfId="0" applyNumberFormat="1" applyFont="1" applyBorder="1" applyAlignment="1" applyProtection="1">
      <alignment horizontal="center" vertical="center"/>
      <protection locked="0"/>
    </xf>
    <xf numFmtId="49" fontId="3" fillId="0" borderId="15" xfId="0" applyNumberFormat="1" applyFont="1" applyBorder="1" applyAlignment="1" applyProtection="1">
      <alignment horizontal="center" vertical="center"/>
      <protection locked="0"/>
    </xf>
    <xf numFmtId="49" fontId="3" fillId="0" borderId="16" xfId="0" applyNumberFormat="1" applyFont="1" applyBorder="1" applyAlignment="1" applyProtection="1">
      <alignment horizontal="center" vertical="center"/>
      <protection locked="0"/>
    </xf>
    <xf numFmtId="49" fontId="3" fillId="0" borderId="17" xfId="0" applyNumberFormat="1" applyFont="1" applyBorder="1" applyAlignment="1" applyProtection="1">
      <alignment horizontal="center" vertical="center"/>
      <protection locked="0"/>
    </xf>
    <xf numFmtId="49" fontId="3" fillId="0" borderId="18" xfId="0" applyNumberFormat="1" applyFont="1" applyBorder="1" applyAlignment="1" applyProtection="1">
      <alignment horizontal="center" vertical="center"/>
      <protection locked="0"/>
    </xf>
    <xf numFmtId="0" fontId="3" fillId="0" borderId="19" xfId="0" applyFont="1" applyBorder="1" applyAlignment="1" applyProtection="1">
      <alignment horizontal="center"/>
      <protection locked="0"/>
    </xf>
    <xf numFmtId="0" fontId="3" fillId="0" borderId="20" xfId="0" applyFont="1" applyBorder="1" applyAlignment="1" applyProtection="1">
      <alignment horizontal="center"/>
      <protection locked="0"/>
    </xf>
    <xf numFmtId="176" fontId="3" fillId="0" borderId="21" xfId="0" applyNumberFormat="1" applyFont="1" applyFill="1" applyBorder="1" applyAlignment="1" applyProtection="1">
      <alignment horizontal="center" vertical="center"/>
      <protection locked="0"/>
    </xf>
    <xf numFmtId="176" fontId="3" fillId="0" borderId="22" xfId="0" applyNumberFormat="1" applyFont="1" applyFill="1" applyBorder="1" applyAlignment="1" applyProtection="1">
      <alignment horizontal="center" vertical="center"/>
      <protection locked="0"/>
    </xf>
    <xf numFmtId="176" fontId="3" fillId="0" borderId="23" xfId="0" applyNumberFormat="1" applyFont="1" applyFill="1" applyBorder="1" applyAlignment="1" applyProtection="1">
      <alignment horizontal="center" vertical="center"/>
      <protection locked="0"/>
    </xf>
    <xf numFmtId="0" fontId="3" fillId="0" borderId="24" xfId="0" applyFont="1" applyBorder="1" applyAlignment="1" applyProtection="1">
      <alignment/>
      <protection locked="0"/>
    </xf>
    <xf numFmtId="0" fontId="3" fillId="0" borderId="25" xfId="0" applyFont="1" applyBorder="1" applyAlignment="1" applyProtection="1">
      <alignment horizontal="center"/>
      <protection locked="0"/>
    </xf>
    <xf numFmtId="0" fontId="3" fillId="0" borderId="26" xfId="0" applyFont="1" applyBorder="1" applyAlignment="1" applyProtection="1">
      <alignment horizontal="center"/>
      <protection locked="0"/>
    </xf>
    <xf numFmtId="176" fontId="3" fillId="0" borderId="25" xfId="0" applyNumberFormat="1" applyFont="1" applyFill="1" applyBorder="1" applyAlignment="1" applyProtection="1">
      <alignment horizontal="center" vertical="center"/>
      <protection locked="0"/>
    </xf>
    <xf numFmtId="176" fontId="3" fillId="0" borderId="27" xfId="0" applyNumberFormat="1" applyFont="1" applyFill="1" applyBorder="1" applyAlignment="1" applyProtection="1">
      <alignment horizontal="center" vertical="center"/>
      <protection locked="0"/>
    </xf>
    <xf numFmtId="176" fontId="3" fillId="0" borderId="28" xfId="0" applyNumberFormat="1" applyFont="1" applyFill="1" applyBorder="1" applyAlignment="1" applyProtection="1">
      <alignment horizontal="center" vertical="center"/>
      <protection locked="0"/>
    </xf>
    <xf numFmtId="0" fontId="3" fillId="0" borderId="29" xfId="0" applyFont="1" applyBorder="1" applyAlignment="1" applyProtection="1">
      <alignment/>
      <protection locked="0"/>
    </xf>
    <xf numFmtId="0" fontId="3" fillId="0" borderId="21" xfId="0" applyFont="1" applyBorder="1" applyAlignment="1" applyProtection="1">
      <alignment horizontal="center"/>
      <protection locked="0"/>
    </xf>
    <xf numFmtId="0" fontId="3" fillId="0" borderId="30" xfId="0" applyFont="1" applyBorder="1" applyAlignment="1" applyProtection="1">
      <alignment horizontal="center"/>
      <protection locked="0"/>
    </xf>
    <xf numFmtId="0" fontId="3" fillId="0" borderId="10" xfId="0" applyFont="1" applyBorder="1" applyAlignment="1" applyProtection="1">
      <alignment horizontal="center"/>
      <protection locked="0"/>
    </xf>
    <xf numFmtId="0" fontId="3" fillId="0" borderId="14" xfId="0" applyFont="1" applyBorder="1" applyAlignment="1" applyProtection="1">
      <alignment horizontal="center"/>
      <protection locked="0"/>
    </xf>
    <xf numFmtId="176" fontId="3" fillId="0" borderId="10" xfId="0" applyNumberFormat="1" applyFont="1" applyFill="1" applyBorder="1" applyAlignment="1" applyProtection="1">
      <alignment horizontal="center" vertical="center"/>
      <protection locked="0"/>
    </xf>
    <xf numFmtId="176" fontId="3" fillId="0" borderId="11" xfId="0" applyNumberFormat="1" applyFont="1" applyFill="1" applyBorder="1" applyAlignment="1" applyProtection="1">
      <alignment horizontal="center" vertical="center"/>
      <protection locked="0"/>
    </xf>
    <xf numFmtId="176" fontId="3" fillId="0" borderId="12" xfId="0" applyNumberFormat="1" applyFont="1" applyFill="1" applyBorder="1" applyAlignment="1" applyProtection="1">
      <alignment horizontal="center" vertical="center"/>
      <protection locked="0"/>
    </xf>
    <xf numFmtId="0" fontId="3" fillId="0" borderId="31" xfId="0" applyFont="1" applyBorder="1" applyAlignment="1" applyProtection="1">
      <alignment/>
      <protection locked="0"/>
    </xf>
    <xf numFmtId="176" fontId="3" fillId="0" borderId="13" xfId="0" applyNumberFormat="1" applyFont="1" applyFill="1" applyBorder="1" applyAlignment="1" applyProtection="1">
      <alignment horizontal="center" vertical="center"/>
      <protection locked="0"/>
    </xf>
    <xf numFmtId="176" fontId="3" fillId="0" borderId="14" xfId="0" applyNumberFormat="1" applyFont="1" applyFill="1" applyBorder="1" applyAlignment="1" applyProtection="1">
      <alignment horizontal="center" vertical="center"/>
      <protection locked="0"/>
    </xf>
    <xf numFmtId="0" fontId="3" fillId="0" borderId="0" xfId="0" applyFont="1" applyAlignment="1" applyProtection="1">
      <alignment horizontal="right"/>
      <protection locked="0"/>
    </xf>
    <xf numFmtId="0" fontId="3" fillId="0" borderId="0" xfId="0" applyFont="1" applyAlignment="1" applyProtection="1">
      <alignment vertical="center"/>
      <protection locked="0"/>
    </xf>
    <xf numFmtId="0" fontId="3" fillId="0" borderId="0" xfId="0" applyFont="1" applyAlignment="1" applyProtection="1">
      <alignment vertical="top" wrapText="1"/>
      <protection locked="0"/>
    </xf>
    <xf numFmtId="176" fontId="5" fillId="0" borderId="32" xfId="0" applyNumberFormat="1" applyFont="1" applyBorder="1" applyAlignment="1" applyProtection="1">
      <alignment horizontal="center"/>
      <protection locked="0"/>
    </xf>
    <xf numFmtId="176" fontId="5" fillId="0" borderId="33" xfId="0" applyNumberFormat="1" applyFont="1" applyBorder="1" applyAlignment="1" applyProtection="1">
      <alignment horizontal="center"/>
      <protection locked="0"/>
    </xf>
    <xf numFmtId="176" fontId="5" fillId="0" borderId="34" xfId="0" applyNumberFormat="1" applyFont="1" applyBorder="1" applyAlignment="1" applyProtection="1">
      <alignment horizontal="center"/>
      <protection locked="0"/>
    </xf>
    <xf numFmtId="176" fontId="5" fillId="0" borderId="35" xfId="0" applyNumberFormat="1" applyFont="1" applyBorder="1" applyAlignment="1" applyProtection="1">
      <alignment horizontal="center"/>
      <protection locked="0"/>
    </xf>
    <xf numFmtId="176" fontId="5" fillId="0" borderId="36" xfId="0" applyNumberFormat="1" applyFont="1" applyBorder="1" applyAlignment="1" applyProtection="1">
      <alignment horizontal="center"/>
      <protection locked="0"/>
    </xf>
    <xf numFmtId="0" fontId="5" fillId="0" borderId="37" xfId="0" applyFont="1" applyBorder="1" applyAlignment="1" applyProtection="1">
      <alignment horizontal="right"/>
      <protection locked="0"/>
    </xf>
    <xf numFmtId="176" fontId="3" fillId="0" borderId="38" xfId="0" applyNumberFormat="1" applyFont="1" applyBorder="1" applyAlignment="1" applyProtection="1">
      <alignment/>
      <protection locked="0"/>
    </xf>
    <xf numFmtId="176" fontId="3" fillId="0" borderId="39" xfId="0" applyNumberFormat="1" applyFont="1" applyFill="1" applyBorder="1" applyAlignment="1" applyProtection="1">
      <alignment horizontal="center" vertical="center"/>
      <protection locked="0"/>
    </xf>
    <xf numFmtId="176" fontId="3" fillId="0" borderId="26" xfId="0" applyNumberFormat="1" applyFont="1" applyFill="1" applyBorder="1" applyAlignment="1" applyProtection="1">
      <alignment horizontal="center" vertical="center"/>
      <protection locked="0"/>
    </xf>
    <xf numFmtId="176" fontId="3" fillId="0" borderId="40" xfId="0" applyNumberFormat="1" applyFont="1" applyBorder="1" applyAlignment="1" applyProtection="1">
      <alignment/>
      <protection locked="0"/>
    </xf>
    <xf numFmtId="176" fontId="3" fillId="0" borderId="41" xfId="0" applyNumberFormat="1" applyFont="1" applyFill="1" applyBorder="1" applyAlignment="1" applyProtection="1">
      <alignment horizontal="center" vertical="center"/>
      <protection locked="0"/>
    </xf>
    <xf numFmtId="176" fontId="3" fillId="0" borderId="30" xfId="0" applyNumberFormat="1" applyFont="1" applyFill="1" applyBorder="1" applyAlignment="1" applyProtection="1">
      <alignment horizontal="center" vertical="center"/>
      <protection locked="0"/>
    </xf>
    <xf numFmtId="176" fontId="3" fillId="0" borderId="39" xfId="0" applyNumberFormat="1" applyFont="1" applyFill="1" applyBorder="1" applyAlignment="1" applyProtection="1">
      <alignment horizontal="right" vertical="center"/>
      <protection locked="0"/>
    </xf>
    <xf numFmtId="176" fontId="3" fillId="0" borderId="42" xfId="0" applyNumberFormat="1" applyFont="1" applyFill="1" applyBorder="1" applyAlignment="1" applyProtection="1">
      <alignment horizontal="center" vertical="center"/>
      <protection locked="0"/>
    </xf>
    <xf numFmtId="176" fontId="3" fillId="0" borderId="43" xfId="0" applyNumberFormat="1" applyFont="1" applyBorder="1" applyAlignment="1" applyProtection="1">
      <alignment/>
      <protection locked="0"/>
    </xf>
    <xf numFmtId="0" fontId="3" fillId="0" borderId="44" xfId="0" applyFont="1" applyBorder="1" applyAlignment="1" applyProtection="1">
      <alignment horizontal="center"/>
      <protection locked="0"/>
    </xf>
    <xf numFmtId="176" fontId="3" fillId="0" borderId="45" xfId="0" applyNumberFormat="1" applyFont="1" applyBorder="1" applyAlignment="1" applyProtection="1">
      <alignment/>
      <protection locked="0"/>
    </xf>
    <xf numFmtId="0" fontId="0" fillId="0" borderId="0" xfId="0" applyFont="1" applyAlignment="1" applyProtection="1">
      <alignment horizontal="right"/>
      <protection locked="0"/>
    </xf>
    <xf numFmtId="0" fontId="3" fillId="0" borderId="46" xfId="0" applyFont="1" applyBorder="1" applyAlignment="1" applyProtection="1">
      <alignment/>
      <protection locked="0"/>
    </xf>
    <xf numFmtId="0" fontId="3" fillId="0" borderId="0" xfId="0" applyFont="1" applyAlignment="1" applyProtection="1">
      <alignment wrapText="1"/>
      <protection locked="0"/>
    </xf>
    <xf numFmtId="0" fontId="0" fillId="0" borderId="0" xfId="0" applyAlignment="1">
      <alignment vertical="top"/>
    </xf>
    <xf numFmtId="0" fontId="3" fillId="0" borderId="47" xfId="0" applyFont="1" applyBorder="1" applyAlignment="1" applyProtection="1">
      <alignment horizontal="center"/>
      <protection locked="0"/>
    </xf>
    <xf numFmtId="0" fontId="0" fillId="0" borderId="48" xfId="0" applyBorder="1" applyAlignment="1">
      <alignment horizontal="center"/>
    </xf>
    <xf numFmtId="176" fontId="3" fillId="33" borderId="10" xfId="0" applyNumberFormat="1" applyFont="1" applyFill="1" applyBorder="1" applyAlignment="1" applyProtection="1">
      <alignment horizontal="center" vertical="center"/>
      <protection locked="0"/>
    </xf>
    <xf numFmtId="176" fontId="3" fillId="33" borderId="11" xfId="0" applyNumberFormat="1" applyFont="1" applyFill="1" applyBorder="1" applyAlignment="1" applyProtection="1">
      <alignment horizontal="center" vertical="center"/>
      <protection locked="0"/>
    </xf>
    <xf numFmtId="176" fontId="3" fillId="33" borderId="12" xfId="0" applyNumberFormat="1" applyFont="1" applyFill="1" applyBorder="1" applyAlignment="1" applyProtection="1">
      <alignment horizontal="center" vertical="center"/>
      <protection locked="0"/>
    </xf>
    <xf numFmtId="176" fontId="3" fillId="34" borderId="21" xfId="0" applyNumberFormat="1" applyFont="1" applyFill="1" applyBorder="1" applyAlignment="1" applyProtection="1">
      <alignment horizontal="center" vertical="center"/>
      <protection locked="0"/>
    </xf>
    <xf numFmtId="176" fontId="3" fillId="34" borderId="22" xfId="0" applyNumberFormat="1" applyFont="1" applyFill="1" applyBorder="1" applyAlignment="1" applyProtection="1">
      <alignment horizontal="center" vertical="center"/>
      <protection locked="0"/>
    </xf>
    <xf numFmtId="176" fontId="3" fillId="34" borderId="23" xfId="0" applyNumberFormat="1" applyFont="1" applyFill="1" applyBorder="1" applyAlignment="1" applyProtection="1">
      <alignment horizontal="center" vertical="center"/>
      <protection locked="0"/>
    </xf>
    <xf numFmtId="176" fontId="3" fillId="34" borderId="41" xfId="0" applyNumberFormat="1" applyFont="1" applyFill="1" applyBorder="1" applyAlignment="1" applyProtection="1">
      <alignment horizontal="center" vertical="center"/>
      <protection locked="0"/>
    </xf>
    <xf numFmtId="176" fontId="3" fillId="34" borderId="30" xfId="0" applyNumberFormat="1" applyFont="1" applyFill="1" applyBorder="1" applyAlignment="1" applyProtection="1">
      <alignment horizontal="center" vertical="center"/>
      <protection locked="0"/>
    </xf>
    <xf numFmtId="176" fontId="3" fillId="35" borderId="22" xfId="0" applyNumberFormat="1" applyFont="1" applyFill="1" applyBorder="1" applyAlignment="1" applyProtection="1">
      <alignment horizontal="center" vertical="center"/>
      <protection locked="0"/>
    </xf>
    <xf numFmtId="176" fontId="3" fillId="35" borderId="10" xfId="0" applyNumberFormat="1" applyFont="1" applyFill="1" applyBorder="1" applyAlignment="1" applyProtection="1">
      <alignment horizontal="center" vertical="center"/>
      <protection locked="0"/>
    </xf>
    <xf numFmtId="176" fontId="3" fillId="35" borderId="11" xfId="0" applyNumberFormat="1" applyFont="1" applyFill="1" applyBorder="1" applyAlignment="1" applyProtection="1">
      <alignment horizontal="center" vertical="center"/>
      <protection locked="0"/>
    </xf>
    <xf numFmtId="176" fontId="3" fillId="35" borderId="12" xfId="0" applyNumberFormat="1" applyFont="1" applyFill="1" applyBorder="1" applyAlignment="1" applyProtection="1">
      <alignment horizontal="center" vertical="center"/>
      <protection locked="0"/>
    </xf>
    <xf numFmtId="176" fontId="3" fillId="36" borderId="10" xfId="0" applyNumberFormat="1" applyFont="1" applyFill="1" applyBorder="1" applyAlignment="1" applyProtection="1">
      <alignment horizontal="center" vertical="center"/>
      <protection locked="0"/>
    </xf>
    <xf numFmtId="176" fontId="3" fillId="36" borderId="11" xfId="0" applyNumberFormat="1" applyFont="1" applyFill="1" applyBorder="1" applyAlignment="1" applyProtection="1">
      <alignment horizontal="center" vertical="center"/>
      <protection locked="0"/>
    </xf>
    <xf numFmtId="176" fontId="3" fillId="36" borderId="12" xfId="0" applyNumberFormat="1" applyFont="1" applyFill="1" applyBorder="1" applyAlignment="1" applyProtection="1">
      <alignment horizontal="center" vertical="center"/>
      <protection locked="0"/>
    </xf>
    <xf numFmtId="176" fontId="3" fillId="35" borderId="27" xfId="0" applyNumberFormat="1" applyFont="1" applyFill="1" applyBorder="1" applyAlignment="1" applyProtection="1">
      <alignment horizontal="center" vertical="center"/>
      <protection locked="0"/>
    </xf>
    <xf numFmtId="176" fontId="3" fillId="35" borderId="21" xfId="0" applyNumberFormat="1" applyFont="1" applyFill="1" applyBorder="1" applyAlignment="1" applyProtection="1">
      <alignment horizontal="center" vertical="center"/>
      <protection locked="0"/>
    </xf>
    <xf numFmtId="176" fontId="3" fillId="35" borderId="28" xfId="0" applyNumberFormat="1" applyFont="1" applyFill="1" applyBorder="1" applyAlignment="1" applyProtection="1">
      <alignment horizontal="center" vertical="center"/>
      <protection locked="0"/>
    </xf>
    <xf numFmtId="176" fontId="3" fillId="33" borderId="22" xfId="0" applyNumberFormat="1" applyFont="1" applyFill="1" applyBorder="1" applyAlignment="1" applyProtection="1">
      <alignment horizontal="center" vertical="center"/>
      <protection locked="0"/>
    </xf>
    <xf numFmtId="176" fontId="3" fillId="37" borderId="22" xfId="0" applyNumberFormat="1" applyFont="1" applyFill="1" applyBorder="1" applyAlignment="1" applyProtection="1">
      <alignment horizontal="center" vertical="center"/>
      <protection locked="0"/>
    </xf>
    <xf numFmtId="176" fontId="3" fillId="37" borderId="11" xfId="0" applyNumberFormat="1" applyFont="1" applyFill="1" applyBorder="1" applyAlignment="1" applyProtection="1">
      <alignment horizontal="center" vertical="center"/>
      <protection locked="0"/>
    </xf>
    <xf numFmtId="176" fontId="3" fillId="37" borderId="12" xfId="0" applyNumberFormat="1" applyFont="1" applyFill="1" applyBorder="1" applyAlignment="1" applyProtection="1">
      <alignment horizontal="center" vertical="center"/>
      <protection locked="0"/>
    </xf>
    <xf numFmtId="176" fontId="3" fillId="37" borderId="10" xfId="0" applyNumberFormat="1" applyFont="1" applyFill="1" applyBorder="1" applyAlignment="1" applyProtection="1">
      <alignment horizontal="center" vertical="center"/>
      <protection locked="0"/>
    </xf>
    <xf numFmtId="0" fontId="3" fillId="0" borderId="0" xfId="0" applyFont="1" applyBorder="1" applyAlignment="1" applyProtection="1">
      <alignment vertical="center"/>
      <protection locked="0"/>
    </xf>
    <xf numFmtId="0" fontId="4" fillId="0" borderId="0" xfId="0" applyFont="1" applyBorder="1" applyAlignment="1" applyProtection="1">
      <alignment vertical="center"/>
      <protection locked="0"/>
    </xf>
    <xf numFmtId="0" fontId="0" fillId="0" borderId="0" xfId="0" applyBorder="1" applyAlignment="1">
      <alignment vertical="center"/>
    </xf>
    <xf numFmtId="0" fontId="3" fillId="0" borderId="0" xfId="0" applyFont="1" applyBorder="1" applyAlignment="1">
      <alignment vertical="center"/>
    </xf>
    <xf numFmtId="0" fontId="0" fillId="0" borderId="0" xfId="0" applyBorder="1" applyAlignment="1" applyProtection="1">
      <alignment vertical="center"/>
      <protection locked="0"/>
    </xf>
    <xf numFmtId="0" fontId="0" fillId="0" borderId="0" xfId="0" applyFont="1" applyBorder="1" applyAlignment="1" applyProtection="1">
      <alignment vertical="center"/>
      <protection locked="0"/>
    </xf>
    <xf numFmtId="49" fontId="3" fillId="0" borderId="0" xfId="0" applyNumberFormat="1" applyFont="1" applyBorder="1" applyAlignment="1" applyProtection="1">
      <alignment vertical="center"/>
      <protection locked="0"/>
    </xf>
    <xf numFmtId="176" fontId="3" fillId="0" borderId="0" xfId="0" applyNumberFormat="1" applyFont="1" applyFill="1" applyBorder="1" applyAlignment="1" applyProtection="1">
      <alignment vertical="center"/>
      <protection locked="0"/>
    </xf>
    <xf numFmtId="176" fontId="3" fillId="0" borderId="0" xfId="0" applyNumberFormat="1" applyFont="1" applyBorder="1" applyAlignment="1" applyProtection="1">
      <alignment vertical="center"/>
      <protection locked="0"/>
    </xf>
    <xf numFmtId="176" fontId="5" fillId="0" borderId="0" xfId="0" applyNumberFormat="1" applyFont="1" applyBorder="1" applyAlignment="1" applyProtection="1">
      <alignment vertical="center"/>
      <protection locked="0"/>
    </xf>
    <xf numFmtId="0" fontId="5" fillId="0" borderId="0" xfId="0" applyFont="1" applyBorder="1" applyAlignment="1" applyProtection="1">
      <alignment vertical="center"/>
      <protection locked="0"/>
    </xf>
    <xf numFmtId="0" fontId="10" fillId="38" borderId="0" xfId="0" applyFont="1" applyFill="1" applyBorder="1" applyAlignment="1">
      <alignment horizontal="center" vertical="center" wrapText="1"/>
    </xf>
    <xf numFmtId="0" fontId="3" fillId="0" borderId="49" xfId="0" applyFont="1" applyBorder="1" applyAlignment="1" applyProtection="1">
      <alignment horizontal="center"/>
      <protection locked="0"/>
    </xf>
    <xf numFmtId="0" fontId="3" fillId="0" borderId="50" xfId="0" applyFont="1" applyBorder="1" applyAlignment="1" applyProtection="1">
      <alignment horizontal="center"/>
      <protection locked="0"/>
    </xf>
    <xf numFmtId="176" fontId="3" fillId="0" borderId="51" xfId="0" applyNumberFormat="1" applyFont="1" applyFill="1" applyBorder="1" applyAlignment="1" applyProtection="1">
      <alignment horizontal="center" vertical="center"/>
      <protection locked="0"/>
    </xf>
    <xf numFmtId="176" fontId="3" fillId="0" borderId="52" xfId="0" applyNumberFormat="1" applyFont="1" applyFill="1" applyBorder="1" applyAlignment="1" applyProtection="1">
      <alignment horizontal="center" vertical="center"/>
      <protection locked="0"/>
    </xf>
    <xf numFmtId="176" fontId="3" fillId="0" borderId="53" xfId="0" applyNumberFormat="1" applyFont="1" applyBorder="1" applyAlignment="1" applyProtection="1">
      <alignment/>
      <protection locked="0"/>
    </xf>
    <xf numFmtId="0" fontId="3" fillId="0" borderId="48" xfId="0" applyFont="1" applyBorder="1" applyAlignment="1" applyProtection="1">
      <alignment/>
      <protection locked="0"/>
    </xf>
    <xf numFmtId="0" fontId="3" fillId="0" borderId="54" xfId="0" applyFont="1" applyBorder="1" applyAlignment="1" applyProtection="1">
      <alignment horizontal="center"/>
      <protection locked="0"/>
    </xf>
    <xf numFmtId="0" fontId="3" fillId="0" borderId="55" xfId="0" applyFont="1" applyBorder="1" applyAlignment="1" applyProtection="1">
      <alignment horizontal="center"/>
      <protection locked="0"/>
    </xf>
    <xf numFmtId="176" fontId="3" fillId="0" borderId="56" xfId="0" applyNumberFormat="1" applyFont="1" applyFill="1" applyBorder="1" applyAlignment="1" applyProtection="1">
      <alignment horizontal="center" vertical="center"/>
      <protection locked="0"/>
    </xf>
    <xf numFmtId="176" fontId="3" fillId="0" borderId="55" xfId="0" applyNumberFormat="1" applyFont="1" applyFill="1" applyBorder="1" applyAlignment="1" applyProtection="1">
      <alignment horizontal="center" vertical="center"/>
      <protection locked="0"/>
    </xf>
    <xf numFmtId="176" fontId="3" fillId="0" borderId="57" xfId="0" applyNumberFormat="1" applyFont="1" applyBorder="1" applyAlignment="1" applyProtection="1">
      <alignment/>
      <protection locked="0"/>
    </xf>
    <xf numFmtId="0" fontId="3" fillId="0" borderId="58" xfId="0" applyFont="1" applyBorder="1" applyAlignment="1" applyProtection="1">
      <alignment/>
      <protection locked="0"/>
    </xf>
    <xf numFmtId="0" fontId="3" fillId="0" borderId="58" xfId="0" applyFont="1" applyBorder="1" applyAlignment="1" applyProtection="1">
      <alignment horizontal="center"/>
      <protection locked="0"/>
    </xf>
    <xf numFmtId="176" fontId="3" fillId="39" borderId="54" xfId="0" applyNumberFormat="1" applyFont="1" applyFill="1" applyBorder="1" applyAlignment="1" applyProtection="1">
      <alignment horizontal="center" vertical="center"/>
      <protection locked="0"/>
    </xf>
    <xf numFmtId="176" fontId="3" fillId="39" borderId="56" xfId="0" applyNumberFormat="1" applyFont="1" applyFill="1" applyBorder="1" applyAlignment="1" applyProtection="1">
      <alignment horizontal="center" vertical="center"/>
      <protection locked="0"/>
    </xf>
    <xf numFmtId="176" fontId="3" fillId="39" borderId="49" xfId="0" applyNumberFormat="1" applyFont="1" applyFill="1" applyBorder="1" applyAlignment="1" applyProtection="1">
      <alignment horizontal="center" vertical="center"/>
      <protection locked="0"/>
    </xf>
    <xf numFmtId="176" fontId="3" fillId="39" borderId="51" xfId="0" applyNumberFormat="1" applyFont="1" applyFill="1" applyBorder="1" applyAlignment="1" applyProtection="1">
      <alignment horizontal="center" vertical="center"/>
      <protection locked="0"/>
    </xf>
    <xf numFmtId="176" fontId="3" fillId="39" borderId="21" xfId="0" applyNumberFormat="1" applyFont="1" applyFill="1" applyBorder="1" applyAlignment="1" applyProtection="1">
      <alignment horizontal="center" vertical="center"/>
      <protection locked="0"/>
    </xf>
    <xf numFmtId="176" fontId="3" fillId="39" borderId="22" xfId="0" applyNumberFormat="1" applyFont="1" applyFill="1" applyBorder="1" applyAlignment="1" applyProtection="1">
      <alignment horizontal="center" vertical="center"/>
      <protection locked="0"/>
    </xf>
    <xf numFmtId="176" fontId="3" fillId="38" borderId="21" xfId="0" applyNumberFormat="1" applyFont="1" applyFill="1" applyBorder="1" applyAlignment="1" applyProtection="1">
      <alignment horizontal="center" vertical="center"/>
      <protection locked="0"/>
    </xf>
    <xf numFmtId="176" fontId="3" fillId="38" borderId="22" xfId="0" applyNumberFormat="1" applyFont="1" applyFill="1" applyBorder="1" applyAlignment="1" applyProtection="1">
      <alignment horizontal="center" vertical="center"/>
      <protection locked="0"/>
    </xf>
    <xf numFmtId="176" fontId="3" fillId="38" borderId="10" xfId="0" applyNumberFormat="1" applyFont="1" applyFill="1" applyBorder="1" applyAlignment="1" applyProtection="1">
      <alignment horizontal="center" vertical="center"/>
      <protection locked="0"/>
    </xf>
    <xf numFmtId="176" fontId="3" fillId="38" borderId="11" xfId="0" applyNumberFormat="1" applyFont="1" applyFill="1" applyBorder="1" applyAlignment="1" applyProtection="1">
      <alignment horizontal="center" vertical="center"/>
      <protection locked="0"/>
    </xf>
    <xf numFmtId="176" fontId="3" fillId="38" borderId="41" xfId="0" applyNumberFormat="1" applyFont="1" applyFill="1" applyBorder="1" applyAlignment="1" applyProtection="1">
      <alignment horizontal="center" vertical="center"/>
      <protection locked="0"/>
    </xf>
    <xf numFmtId="0" fontId="3" fillId="0" borderId="0" xfId="0" applyFont="1" applyBorder="1" applyAlignment="1">
      <alignment/>
    </xf>
    <xf numFmtId="0" fontId="3" fillId="0" borderId="21" xfId="0" applyFont="1" applyBorder="1" applyAlignment="1" applyProtection="1">
      <alignment horizontal="left"/>
      <protection locked="0"/>
    </xf>
    <xf numFmtId="0" fontId="3" fillId="0" borderId="20" xfId="0" applyFont="1" applyBorder="1" applyAlignment="1" applyProtection="1">
      <alignment horizontal="center" shrinkToFit="1"/>
      <protection locked="0"/>
    </xf>
    <xf numFmtId="0" fontId="3" fillId="0" borderId="26" xfId="0" applyFont="1" applyBorder="1" applyAlignment="1" applyProtection="1">
      <alignment horizontal="center" shrinkToFit="1"/>
      <protection locked="0"/>
    </xf>
    <xf numFmtId="0" fontId="3" fillId="0" borderId="30" xfId="0" applyFont="1" applyBorder="1" applyAlignment="1" applyProtection="1">
      <alignment horizontal="center" shrinkToFit="1"/>
      <protection locked="0"/>
    </xf>
    <xf numFmtId="0" fontId="3" fillId="0" borderId="14" xfId="0" applyFont="1" applyBorder="1" applyAlignment="1" applyProtection="1">
      <alignment horizontal="center" shrinkToFit="1"/>
      <protection locked="0"/>
    </xf>
    <xf numFmtId="177" fontId="5" fillId="0" borderId="21" xfId="0" applyNumberFormat="1" applyFont="1" applyFill="1" applyBorder="1" applyAlignment="1" applyProtection="1">
      <alignment horizontal="center" vertical="center" shrinkToFit="1"/>
      <protection locked="0"/>
    </xf>
    <xf numFmtId="177" fontId="5" fillId="0" borderId="22" xfId="0" applyNumberFormat="1" applyFont="1" applyFill="1" applyBorder="1" applyAlignment="1" applyProtection="1">
      <alignment horizontal="center" vertical="center" shrinkToFit="1"/>
      <protection locked="0"/>
    </xf>
    <xf numFmtId="177" fontId="5" fillId="0" borderId="23" xfId="0" applyNumberFormat="1" applyFont="1" applyFill="1" applyBorder="1" applyAlignment="1" applyProtection="1">
      <alignment horizontal="center" vertical="center" shrinkToFit="1"/>
      <protection locked="0"/>
    </xf>
    <xf numFmtId="177" fontId="5" fillId="0" borderId="40" xfId="0" applyNumberFormat="1" applyFont="1" applyBorder="1" applyAlignment="1" applyProtection="1">
      <alignment shrinkToFit="1"/>
      <protection/>
    </xf>
    <xf numFmtId="177" fontId="3" fillId="0" borderId="24" xfId="0" applyNumberFormat="1" applyFont="1" applyBorder="1" applyAlignment="1" applyProtection="1">
      <alignment shrinkToFit="1"/>
      <protection/>
    </xf>
    <xf numFmtId="177" fontId="5" fillId="0" borderId="25" xfId="0" applyNumberFormat="1" applyFont="1" applyFill="1" applyBorder="1" applyAlignment="1" applyProtection="1">
      <alignment horizontal="center" vertical="center" shrinkToFit="1"/>
      <protection locked="0"/>
    </xf>
    <xf numFmtId="177" fontId="5" fillId="0" borderId="27" xfId="0" applyNumberFormat="1" applyFont="1" applyFill="1" applyBorder="1" applyAlignment="1" applyProtection="1">
      <alignment horizontal="center" vertical="center" shrinkToFit="1"/>
      <protection locked="0"/>
    </xf>
    <xf numFmtId="177" fontId="5" fillId="0" borderId="28" xfId="0" applyNumberFormat="1" applyFont="1" applyFill="1" applyBorder="1" applyAlignment="1" applyProtection="1">
      <alignment horizontal="center" vertical="center" shrinkToFit="1"/>
      <protection locked="0"/>
    </xf>
    <xf numFmtId="177" fontId="5" fillId="0" borderId="43" xfId="0" applyNumberFormat="1" applyFont="1" applyBorder="1" applyAlignment="1" applyProtection="1">
      <alignment shrinkToFit="1"/>
      <protection/>
    </xf>
    <xf numFmtId="177" fontId="3" fillId="0" borderId="29" xfId="0" applyNumberFormat="1" applyFont="1" applyBorder="1" applyAlignment="1" applyProtection="1">
      <alignment shrinkToFit="1"/>
      <protection/>
    </xf>
    <xf numFmtId="177" fontId="5" fillId="0" borderId="10" xfId="0" applyNumberFormat="1" applyFont="1" applyFill="1" applyBorder="1" applyAlignment="1" applyProtection="1">
      <alignment horizontal="center" vertical="center" shrinkToFit="1"/>
      <protection locked="0"/>
    </xf>
    <xf numFmtId="177" fontId="5" fillId="0" borderId="11" xfId="0" applyNumberFormat="1" applyFont="1" applyFill="1" applyBorder="1" applyAlignment="1" applyProtection="1">
      <alignment horizontal="center" vertical="center" shrinkToFit="1"/>
      <protection locked="0"/>
    </xf>
    <xf numFmtId="177" fontId="5" fillId="0" borderId="12" xfId="0" applyNumberFormat="1" applyFont="1" applyFill="1" applyBorder="1" applyAlignment="1" applyProtection="1">
      <alignment horizontal="center" vertical="center" shrinkToFit="1"/>
      <protection locked="0"/>
    </xf>
    <xf numFmtId="177" fontId="5" fillId="0" borderId="25" xfId="0" applyNumberFormat="1" applyFont="1" applyFill="1" applyBorder="1" applyAlignment="1" applyProtection="1">
      <alignment horizontal="center" vertical="center" shrinkToFit="1"/>
      <protection/>
    </xf>
    <xf numFmtId="177" fontId="5" fillId="0" borderId="27" xfId="0" applyNumberFormat="1" applyFont="1" applyFill="1" applyBorder="1" applyAlignment="1" applyProtection="1">
      <alignment horizontal="center" vertical="center" shrinkToFit="1"/>
      <protection/>
    </xf>
    <xf numFmtId="177" fontId="5" fillId="0" borderId="28" xfId="0" applyNumberFormat="1" applyFont="1" applyFill="1" applyBorder="1" applyAlignment="1" applyProtection="1">
      <alignment horizontal="center" vertical="center" shrinkToFit="1"/>
      <protection/>
    </xf>
    <xf numFmtId="177" fontId="5" fillId="0" borderId="39" xfId="0" applyNumberFormat="1" applyFont="1" applyFill="1" applyBorder="1" applyAlignment="1" applyProtection="1">
      <alignment horizontal="center" vertical="center" shrinkToFit="1"/>
      <protection/>
    </xf>
    <xf numFmtId="177" fontId="5" fillId="0" borderId="42" xfId="0" applyNumberFormat="1" applyFont="1" applyFill="1" applyBorder="1" applyAlignment="1" applyProtection="1">
      <alignment horizontal="center" vertical="center" shrinkToFit="1"/>
      <protection/>
    </xf>
    <xf numFmtId="177" fontId="5" fillId="0" borderId="39" xfId="0" applyNumberFormat="1" applyFont="1" applyFill="1" applyBorder="1" applyAlignment="1" applyProtection="1">
      <alignment horizontal="right" vertical="center" shrinkToFit="1"/>
      <protection/>
    </xf>
    <xf numFmtId="177" fontId="3" fillId="0" borderId="46" xfId="0" applyNumberFormat="1" applyFont="1" applyBorder="1" applyAlignment="1" applyProtection="1">
      <alignment shrinkToFit="1"/>
      <protection/>
    </xf>
    <xf numFmtId="177" fontId="5" fillId="0" borderId="41" xfId="0" applyNumberFormat="1" applyFont="1" applyFill="1" applyBorder="1" applyAlignment="1" applyProtection="1">
      <alignment horizontal="center" vertical="center" shrinkToFit="1"/>
      <protection locked="0"/>
    </xf>
    <xf numFmtId="177" fontId="5" fillId="0" borderId="30" xfId="0" applyNumberFormat="1" applyFont="1" applyFill="1" applyBorder="1" applyAlignment="1" applyProtection="1">
      <alignment horizontal="center" vertical="center" shrinkToFit="1"/>
      <protection locked="0"/>
    </xf>
    <xf numFmtId="177" fontId="3" fillId="0" borderId="31" xfId="0" applyNumberFormat="1" applyFont="1" applyBorder="1" applyAlignment="1" applyProtection="1">
      <alignment shrinkToFit="1"/>
      <protection/>
    </xf>
    <xf numFmtId="177" fontId="5" fillId="0" borderId="13" xfId="0" applyNumberFormat="1" applyFont="1" applyFill="1" applyBorder="1" applyAlignment="1" applyProtection="1">
      <alignment horizontal="center" vertical="center" shrinkToFit="1"/>
      <protection locked="0"/>
    </xf>
    <xf numFmtId="177" fontId="5" fillId="0" borderId="14" xfId="0" applyNumberFormat="1" applyFont="1" applyFill="1" applyBorder="1" applyAlignment="1" applyProtection="1">
      <alignment horizontal="center" vertical="center" shrinkToFit="1"/>
      <protection locked="0"/>
    </xf>
    <xf numFmtId="177" fontId="5" fillId="0" borderId="26" xfId="0" applyNumberFormat="1" applyFont="1" applyFill="1" applyBorder="1" applyAlignment="1" applyProtection="1">
      <alignment horizontal="center" vertical="center" shrinkToFit="1"/>
      <protection/>
    </xf>
    <xf numFmtId="177" fontId="5" fillId="0" borderId="45" xfId="0" applyNumberFormat="1" applyFont="1" applyBorder="1" applyAlignment="1" applyProtection="1">
      <alignment shrinkToFit="1"/>
      <protection/>
    </xf>
    <xf numFmtId="0" fontId="0" fillId="40" borderId="0" xfId="0" applyFont="1" applyFill="1" applyAlignment="1" applyProtection="1">
      <alignment/>
      <protection locked="0"/>
    </xf>
    <xf numFmtId="0" fontId="0" fillId="40" borderId="0" xfId="0" applyFont="1" applyFill="1" applyAlignment="1" applyProtection="1">
      <alignment horizontal="left"/>
      <protection locked="0"/>
    </xf>
    <xf numFmtId="0" fontId="3" fillId="40" borderId="0" xfId="0" applyFont="1" applyFill="1" applyAlignment="1" applyProtection="1">
      <alignment/>
      <protection locked="0"/>
    </xf>
    <xf numFmtId="0" fontId="11" fillId="40" borderId="0" xfId="0" applyFont="1" applyFill="1" applyAlignment="1" applyProtection="1">
      <alignment/>
      <protection locked="0"/>
    </xf>
    <xf numFmtId="0" fontId="0" fillId="40" borderId="0" xfId="0" applyFill="1" applyAlignment="1" applyProtection="1">
      <alignment/>
      <protection locked="0"/>
    </xf>
    <xf numFmtId="0" fontId="4" fillId="40" borderId="0" xfId="0" applyFont="1" applyFill="1" applyAlignment="1" applyProtection="1">
      <alignment/>
      <protection locked="0"/>
    </xf>
    <xf numFmtId="0" fontId="3" fillId="40" borderId="0" xfId="0" applyFont="1" applyFill="1" applyAlignment="1" applyProtection="1">
      <alignment vertical="center"/>
      <protection locked="0"/>
    </xf>
    <xf numFmtId="0" fontId="0" fillId="40" borderId="0" xfId="0" applyFont="1" applyFill="1" applyAlignment="1" applyProtection="1">
      <alignment horizontal="right"/>
      <protection locked="0"/>
    </xf>
    <xf numFmtId="0" fontId="0" fillId="40" borderId="59" xfId="0" applyFill="1" applyBorder="1" applyAlignment="1" applyProtection="1">
      <alignment vertical="center"/>
      <protection locked="0"/>
    </xf>
    <xf numFmtId="0" fontId="0" fillId="40" borderId="59" xfId="0" applyFont="1" applyFill="1" applyBorder="1" applyAlignment="1" applyProtection="1">
      <alignment vertical="center"/>
      <protection locked="0"/>
    </xf>
    <xf numFmtId="0" fontId="0" fillId="41" borderId="0" xfId="0" applyFont="1" applyFill="1" applyAlignment="1" applyProtection="1">
      <alignment horizontal="center"/>
      <protection locked="0"/>
    </xf>
    <xf numFmtId="0" fontId="0" fillId="41" borderId="0" xfId="0" applyFont="1" applyFill="1" applyAlignment="1" applyProtection="1">
      <alignment vertical="center"/>
      <protection locked="0"/>
    </xf>
    <xf numFmtId="0" fontId="3" fillId="41" borderId="0" xfId="0" applyFont="1" applyFill="1" applyAlignment="1" applyProtection="1">
      <alignment vertical="center"/>
      <protection locked="0"/>
    </xf>
    <xf numFmtId="0" fontId="3" fillId="0" borderId="19" xfId="0" applyFont="1" applyBorder="1" applyAlignment="1" applyProtection="1">
      <alignment horizontal="left" shrinkToFit="1"/>
      <protection locked="0"/>
    </xf>
    <xf numFmtId="0" fontId="3" fillId="0" borderId="25" xfId="0" applyFont="1" applyBorder="1" applyAlignment="1" applyProtection="1">
      <alignment horizontal="left" shrinkToFit="1"/>
      <protection locked="0"/>
    </xf>
    <xf numFmtId="0" fontId="3" fillId="0" borderId="21" xfId="0" applyFont="1" applyBorder="1" applyAlignment="1" applyProtection="1">
      <alignment horizontal="left" shrinkToFit="1"/>
      <protection locked="0"/>
    </xf>
    <xf numFmtId="0" fontId="3" fillId="0" borderId="10" xfId="0" applyFont="1" applyBorder="1" applyAlignment="1" applyProtection="1">
      <alignment horizontal="left" shrinkToFit="1"/>
      <protection locked="0"/>
    </xf>
    <xf numFmtId="0" fontId="3" fillId="40" borderId="0" xfId="0" applyFont="1" applyFill="1" applyAlignment="1" applyProtection="1">
      <alignment horizontal="right"/>
      <protection locked="0"/>
    </xf>
    <xf numFmtId="0" fontId="3" fillId="40" borderId="0" xfId="0" applyFont="1" applyFill="1" applyAlignment="1" applyProtection="1">
      <alignment wrapText="1"/>
      <protection locked="0"/>
    </xf>
    <xf numFmtId="0" fontId="3" fillId="40" borderId="0" xfId="0" applyFont="1" applyFill="1" applyAlignment="1" applyProtection="1">
      <alignment vertical="top" wrapText="1"/>
      <protection locked="0"/>
    </xf>
    <xf numFmtId="0" fontId="0" fillId="40" borderId="0" xfId="0" applyFill="1" applyAlignment="1">
      <alignment vertical="top"/>
    </xf>
    <xf numFmtId="0" fontId="3" fillId="0" borderId="0" xfId="0" applyFont="1" applyAlignment="1">
      <alignment vertical="center"/>
    </xf>
    <xf numFmtId="0" fontId="4" fillId="40" borderId="0" xfId="0" applyFont="1" applyFill="1" applyAlignment="1" applyProtection="1">
      <alignment vertical="center"/>
      <protection locked="0"/>
    </xf>
    <xf numFmtId="0" fontId="0" fillId="40" borderId="0" xfId="0" applyFill="1" applyAlignment="1">
      <alignment vertical="center"/>
    </xf>
    <xf numFmtId="0" fontId="0" fillId="40" borderId="0" xfId="0" applyFill="1" applyBorder="1" applyAlignment="1" applyProtection="1">
      <alignment horizontal="center" vertical="center"/>
      <protection locked="0"/>
    </xf>
    <xf numFmtId="0" fontId="0" fillId="40" borderId="0" xfId="0" applyFill="1" applyBorder="1" applyAlignment="1">
      <alignment horizontal="center" vertical="center"/>
    </xf>
    <xf numFmtId="0" fontId="0" fillId="40" borderId="0" xfId="0" applyFont="1" applyFill="1" applyAlignment="1" applyProtection="1">
      <alignment horizontal="center"/>
      <protection locked="0"/>
    </xf>
    <xf numFmtId="0" fontId="0" fillId="40" borderId="0" xfId="0" applyFont="1" applyFill="1" applyAlignment="1" applyProtection="1">
      <alignment vertical="center"/>
      <protection locked="0"/>
    </xf>
    <xf numFmtId="0" fontId="3" fillId="40" borderId="0" xfId="0" applyFont="1" applyFill="1" applyAlignment="1">
      <alignment vertical="center"/>
    </xf>
    <xf numFmtId="49" fontId="3" fillId="40" borderId="10" xfId="0" applyNumberFormat="1" applyFont="1" applyFill="1" applyBorder="1" applyAlignment="1" applyProtection="1">
      <alignment horizontal="center" vertical="center"/>
      <protection locked="0"/>
    </xf>
    <xf numFmtId="49" fontId="3" fillId="40" borderId="11" xfId="0" applyNumberFormat="1" applyFont="1" applyFill="1" applyBorder="1" applyAlignment="1" applyProtection="1">
      <alignment horizontal="center" vertical="center"/>
      <protection locked="0"/>
    </xf>
    <xf numFmtId="49" fontId="3" fillId="40" borderId="12" xfId="0" applyNumberFormat="1" applyFont="1" applyFill="1" applyBorder="1" applyAlignment="1" applyProtection="1">
      <alignment horizontal="center" vertical="center"/>
      <protection locked="0"/>
    </xf>
    <xf numFmtId="49" fontId="3" fillId="40" borderId="13" xfId="0" applyNumberFormat="1" applyFont="1" applyFill="1" applyBorder="1" applyAlignment="1" applyProtection="1">
      <alignment horizontal="center" vertical="center"/>
      <protection locked="0"/>
    </xf>
    <xf numFmtId="49" fontId="3" fillId="40" borderId="14" xfId="0" applyNumberFormat="1" applyFont="1" applyFill="1" applyBorder="1" applyAlignment="1" applyProtection="1">
      <alignment horizontal="center" vertical="center"/>
      <protection locked="0"/>
    </xf>
    <xf numFmtId="49" fontId="3" fillId="40" borderId="15" xfId="0" applyNumberFormat="1" applyFont="1" applyFill="1" applyBorder="1" applyAlignment="1" applyProtection="1">
      <alignment horizontal="center" vertical="center"/>
      <protection locked="0"/>
    </xf>
    <xf numFmtId="49" fontId="3" fillId="40" borderId="16" xfId="0" applyNumberFormat="1" applyFont="1" applyFill="1" applyBorder="1" applyAlignment="1" applyProtection="1">
      <alignment horizontal="center" vertical="center"/>
      <protection locked="0"/>
    </xf>
    <xf numFmtId="49" fontId="3" fillId="40" borderId="17" xfId="0" applyNumberFormat="1" applyFont="1" applyFill="1" applyBorder="1" applyAlignment="1" applyProtection="1">
      <alignment horizontal="center" vertical="center"/>
      <protection locked="0"/>
    </xf>
    <xf numFmtId="49" fontId="3" fillId="40" borderId="18" xfId="0" applyNumberFormat="1" applyFont="1" applyFill="1" applyBorder="1" applyAlignment="1" applyProtection="1">
      <alignment horizontal="center" vertical="center"/>
      <protection locked="0"/>
    </xf>
    <xf numFmtId="0" fontId="3" fillId="40" borderId="19" xfId="0" applyFont="1" applyFill="1" applyBorder="1" applyAlignment="1" applyProtection="1">
      <alignment horizontal="left" shrinkToFit="1"/>
      <protection locked="0"/>
    </xf>
    <xf numFmtId="0" fontId="3" fillId="40" borderId="20" xfId="0" applyFont="1" applyFill="1" applyBorder="1" applyAlignment="1" applyProtection="1">
      <alignment horizontal="center" shrinkToFit="1"/>
      <protection locked="0"/>
    </xf>
    <xf numFmtId="178" fontId="3" fillId="40" borderId="21" xfId="0" applyNumberFormat="1" applyFont="1" applyFill="1" applyBorder="1" applyAlignment="1" applyProtection="1">
      <alignment horizontal="center" vertical="center" shrinkToFit="1"/>
      <protection locked="0"/>
    </xf>
    <xf numFmtId="178" fontId="3" fillId="40" borderId="22" xfId="0" applyNumberFormat="1" applyFont="1" applyFill="1" applyBorder="1" applyAlignment="1" applyProtection="1">
      <alignment horizontal="center" vertical="center" shrinkToFit="1"/>
      <protection locked="0"/>
    </xf>
    <xf numFmtId="178" fontId="3" fillId="40" borderId="23" xfId="0" applyNumberFormat="1" applyFont="1" applyFill="1" applyBorder="1" applyAlignment="1" applyProtection="1">
      <alignment horizontal="center" vertical="center" shrinkToFit="1"/>
      <protection locked="0"/>
    </xf>
    <xf numFmtId="178" fontId="3" fillId="40" borderId="40" xfId="0" applyNumberFormat="1" applyFont="1" applyFill="1" applyBorder="1" applyAlignment="1" applyProtection="1">
      <alignment shrinkToFit="1"/>
      <protection/>
    </xf>
    <xf numFmtId="178" fontId="3" fillId="40" borderId="24" xfId="0" applyNumberFormat="1" applyFont="1" applyFill="1" applyBorder="1" applyAlignment="1" applyProtection="1">
      <alignment shrinkToFit="1"/>
      <protection/>
    </xf>
    <xf numFmtId="0" fontId="3" fillId="40" borderId="47" xfId="0" applyFont="1" applyFill="1" applyBorder="1" applyAlignment="1" applyProtection="1">
      <alignment horizontal="center"/>
      <protection locked="0"/>
    </xf>
    <xf numFmtId="0" fontId="3" fillId="40" borderId="25" xfId="0" applyFont="1" applyFill="1" applyBorder="1" applyAlignment="1" applyProtection="1">
      <alignment horizontal="left" shrinkToFit="1"/>
      <protection locked="0"/>
    </xf>
    <xf numFmtId="0" fontId="3" fillId="40" borderId="26" xfId="0" applyFont="1" applyFill="1" applyBorder="1" applyAlignment="1" applyProtection="1">
      <alignment horizontal="center" shrinkToFit="1"/>
      <protection locked="0"/>
    </xf>
    <xf numFmtId="178" fontId="3" fillId="40" borderId="25" xfId="0" applyNumberFormat="1" applyFont="1" applyFill="1" applyBorder="1" applyAlignment="1" applyProtection="1">
      <alignment horizontal="center" vertical="center" shrinkToFit="1"/>
      <protection locked="0"/>
    </xf>
    <xf numFmtId="178" fontId="3" fillId="40" borderId="27" xfId="0" applyNumberFormat="1" applyFont="1" applyFill="1" applyBorder="1" applyAlignment="1" applyProtection="1">
      <alignment horizontal="center" vertical="center" shrinkToFit="1"/>
      <protection locked="0"/>
    </xf>
    <xf numFmtId="178" fontId="3" fillId="40" borderId="28" xfId="0" applyNumberFormat="1" applyFont="1" applyFill="1" applyBorder="1" applyAlignment="1" applyProtection="1">
      <alignment horizontal="center" vertical="center" shrinkToFit="1"/>
      <protection locked="0"/>
    </xf>
    <xf numFmtId="178" fontId="3" fillId="40" borderId="43" xfId="0" applyNumberFormat="1" applyFont="1" applyFill="1" applyBorder="1" applyAlignment="1" applyProtection="1">
      <alignment shrinkToFit="1"/>
      <protection/>
    </xf>
    <xf numFmtId="178" fontId="3" fillId="40" borderId="29" xfId="0" applyNumberFormat="1" applyFont="1" applyFill="1" applyBorder="1" applyAlignment="1" applyProtection="1">
      <alignment shrinkToFit="1"/>
      <protection/>
    </xf>
    <xf numFmtId="0" fontId="0" fillId="40" borderId="48" xfId="0" applyFill="1" applyBorder="1" applyAlignment="1">
      <alignment horizontal="center"/>
    </xf>
    <xf numFmtId="0" fontId="3" fillId="40" borderId="21" xfId="0" applyFont="1" applyFill="1" applyBorder="1" applyAlignment="1" applyProtection="1">
      <alignment horizontal="left" shrinkToFit="1"/>
      <protection locked="0"/>
    </xf>
    <xf numFmtId="0" fontId="3" fillId="40" borderId="30" xfId="0" applyFont="1" applyFill="1" applyBorder="1" applyAlignment="1" applyProtection="1">
      <alignment horizontal="center" shrinkToFit="1"/>
      <protection locked="0"/>
    </xf>
    <xf numFmtId="0" fontId="3" fillId="40" borderId="14" xfId="0" applyFont="1" applyFill="1" applyBorder="1" applyAlignment="1" applyProtection="1">
      <alignment horizontal="center" shrinkToFit="1"/>
      <protection locked="0"/>
    </xf>
    <xf numFmtId="178" fontId="3" fillId="40" borderId="10" xfId="0" applyNumberFormat="1" applyFont="1" applyFill="1" applyBorder="1" applyAlignment="1" applyProtection="1">
      <alignment horizontal="center" vertical="center" shrinkToFit="1"/>
      <protection locked="0"/>
    </xf>
    <xf numFmtId="178" fontId="3" fillId="40" borderId="11" xfId="0" applyNumberFormat="1" applyFont="1" applyFill="1" applyBorder="1" applyAlignment="1" applyProtection="1">
      <alignment horizontal="center" vertical="center" shrinkToFit="1"/>
      <protection locked="0"/>
    </xf>
    <xf numFmtId="178" fontId="3" fillId="40" borderId="12" xfId="0" applyNumberFormat="1" applyFont="1" applyFill="1" applyBorder="1" applyAlignment="1" applyProtection="1">
      <alignment horizontal="center" vertical="center" shrinkToFit="1"/>
      <protection locked="0"/>
    </xf>
    <xf numFmtId="0" fontId="3" fillId="40" borderId="10" xfId="0" applyFont="1" applyFill="1" applyBorder="1" applyAlignment="1" applyProtection="1">
      <alignment horizontal="left" shrinkToFit="1"/>
      <protection locked="0"/>
    </xf>
    <xf numFmtId="178" fontId="3" fillId="40" borderId="25" xfId="0" applyNumberFormat="1" applyFont="1" applyFill="1" applyBorder="1" applyAlignment="1" applyProtection="1">
      <alignment horizontal="center" vertical="center" shrinkToFit="1"/>
      <protection/>
    </xf>
    <xf numFmtId="178" fontId="3" fillId="40" borderId="27" xfId="0" applyNumberFormat="1" applyFont="1" applyFill="1" applyBorder="1" applyAlignment="1" applyProtection="1">
      <alignment horizontal="center" vertical="center" shrinkToFit="1"/>
      <protection/>
    </xf>
    <xf numFmtId="178" fontId="3" fillId="40" borderId="28" xfId="0" applyNumberFormat="1" applyFont="1" applyFill="1" applyBorder="1" applyAlignment="1" applyProtection="1">
      <alignment horizontal="center" vertical="center" shrinkToFit="1"/>
      <protection/>
    </xf>
    <xf numFmtId="178" fontId="3" fillId="40" borderId="39" xfId="0" applyNumberFormat="1" applyFont="1" applyFill="1" applyBorder="1" applyAlignment="1" applyProtection="1">
      <alignment horizontal="center" vertical="center" shrinkToFit="1"/>
      <protection/>
    </xf>
    <xf numFmtId="178" fontId="3" fillId="40" borderId="42" xfId="0" applyNumberFormat="1" applyFont="1" applyFill="1" applyBorder="1" applyAlignment="1" applyProtection="1">
      <alignment horizontal="center" vertical="center" shrinkToFit="1"/>
      <protection/>
    </xf>
    <xf numFmtId="178" fontId="3" fillId="40" borderId="39" xfId="0" applyNumberFormat="1" applyFont="1" applyFill="1" applyBorder="1" applyAlignment="1" applyProtection="1">
      <alignment horizontal="right" vertical="center" shrinkToFit="1"/>
      <protection/>
    </xf>
    <xf numFmtId="0" fontId="3" fillId="40" borderId="10" xfId="0" applyFont="1" applyFill="1" applyBorder="1" applyAlignment="1" applyProtection="1">
      <alignment horizontal="center" shrinkToFit="1"/>
      <protection locked="0"/>
    </xf>
    <xf numFmtId="178" fontId="3" fillId="40" borderId="46" xfId="0" applyNumberFormat="1" applyFont="1" applyFill="1" applyBorder="1" applyAlignment="1" applyProtection="1">
      <alignment shrinkToFit="1"/>
      <protection/>
    </xf>
    <xf numFmtId="178" fontId="3" fillId="40" borderId="41" xfId="0" applyNumberFormat="1" applyFont="1" applyFill="1" applyBorder="1" applyAlignment="1" applyProtection="1">
      <alignment horizontal="center" vertical="center" shrinkToFit="1"/>
      <protection locked="0"/>
    </xf>
    <xf numFmtId="178" fontId="3" fillId="40" borderId="30" xfId="0" applyNumberFormat="1" applyFont="1" applyFill="1" applyBorder="1" applyAlignment="1" applyProtection="1">
      <alignment horizontal="center" vertical="center" shrinkToFit="1"/>
      <protection locked="0"/>
    </xf>
    <xf numFmtId="178" fontId="3" fillId="40" borderId="31" xfId="0" applyNumberFormat="1" applyFont="1" applyFill="1" applyBorder="1" applyAlignment="1" applyProtection="1">
      <alignment shrinkToFit="1"/>
      <protection/>
    </xf>
    <xf numFmtId="178" fontId="3" fillId="40" borderId="13" xfId="0" applyNumberFormat="1" applyFont="1" applyFill="1" applyBorder="1" applyAlignment="1" applyProtection="1">
      <alignment horizontal="center" vertical="center" shrinkToFit="1"/>
      <protection locked="0"/>
    </xf>
    <xf numFmtId="178" fontId="3" fillId="40" borderId="14" xfId="0" applyNumberFormat="1" applyFont="1" applyFill="1" applyBorder="1" applyAlignment="1" applyProtection="1">
      <alignment horizontal="center" vertical="center" shrinkToFit="1"/>
      <protection locked="0"/>
    </xf>
    <xf numFmtId="178" fontId="3" fillId="40" borderId="26" xfId="0" applyNumberFormat="1" applyFont="1" applyFill="1" applyBorder="1" applyAlignment="1" applyProtection="1">
      <alignment horizontal="center" vertical="center" shrinkToFit="1"/>
      <protection/>
    </xf>
    <xf numFmtId="178" fontId="3" fillId="40" borderId="45" xfId="0" applyNumberFormat="1" applyFont="1" applyFill="1" applyBorder="1" applyAlignment="1" applyProtection="1">
      <alignment shrinkToFit="1"/>
      <protection/>
    </xf>
    <xf numFmtId="176" fontId="5" fillId="40" borderId="32" xfId="0" applyNumberFormat="1" applyFont="1" applyFill="1" applyBorder="1" applyAlignment="1" applyProtection="1">
      <alignment horizontal="center"/>
      <protection locked="0"/>
    </xf>
    <xf numFmtId="176" fontId="5" fillId="40" borderId="33" xfId="0" applyNumberFormat="1" applyFont="1" applyFill="1" applyBorder="1" applyAlignment="1" applyProtection="1">
      <alignment horizontal="center"/>
      <protection locked="0"/>
    </xf>
    <xf numFmtId="176" fontId="5" fillId="40" borderId="34" xfId="0" applyNumberFormat="1" applyFont="1" applyFill="1" applyBorder="1" applyAlignment="1" applyProtection="1">
      <alignment horizontal="center"/>
      <protection locked="0"/>
    </xf>
    <xf numFmtId="176" fontId="5" fillId="40" borderId="35" xfId="0" applyNumberFormat="1" applyFont="1" applyFill="1" applyBorder="1" applyAlignment="1" applyProtection="1">
      <alignment horizontal="center"/>
      <protection locked="0"/>
    </xf>
    <xf numFmtId="176" fontId="5" fillId="40" borderId="36" xfId="0" applyNumberFormat="1" applyFont="1" applyFill="1" applyBorder="1" applyAlignment="1" applyProtection="1">
      <alignment horizontal="center"/>
      <protection locked="0"/>
    </xf>
    <xf numFmtId="0" fontId="5" fillId="40" borderId="37" xfId="0" applyFont="1" applyFill="1" applyBorder="1" applyAlignment="1" applyProtection="1">
      <alignment horizontal="right"/>
      <protection locked="0"/>
    </xf>
    <xf numFmtId="176" fontId="3" fillId="40" borderId="38" xfId="0" applyNumberFormat="1" applyFont="1" applyFill="1" applyBorder="1" applyAlignment="1" applyProtection="1">
      <alignment/>
      <protection locked="0"/>
    </xf>
    <xf numFmtId="0" fontId="3" fillId="40" borderId="44" xfId="0" applyFont="1" applyFill="1" applyBorder="1" applyAlignment="1" applyProtection="1">
      <alignment horizontal="center"/>
      <protection locked="0"/>
    </xf>
    <xf numFmtId="0" fontId="3" fillId="40" borderId="0" xfId="0" applyFont="1" applyFill="1" applyAlignment="1" applyProtection="1">
      <alignment horizontal="left" vertical="center"/>
      <protection locked="0"/>
    </xf>
    <xf numFmtId="0" fontId="3" fillId="40" borderId="0" xfId="0" applyFont="1" applyFill="1" applyAlignment="1" applyProtection="1">
      <alignment horizontal="right" vertical="center"/>
      <protection locked="0"/>
    </xf>
    <xf numFmtId="0" fontId="0" fillId="40" borderId="0" xfId="0" applyFill="1" applyBorder="1" applyAlignment="1" applyProtection="1">
      <alignment horizontal="right" vertical="center"/>
      <protection locked="0"/>
    </xf>
    <xf numFmtId="0" fontId="0" fillId="40" borderId="0" xfId="0" applyFill="1" applyBorder="1" applyAlignment="1" applyProtection="1">
      <alignment horizontal="left" vertical="center"/>
      <protection locked="0"/>
    </xf>
    <xf numFmtId="0" fontId="0" fillId="40" borderId="0" xfId="0" applyFill="1" applyBorder="1" applyAlignment="1">
      <alignment vertical="center"/>
    </xf>
    <xf numFmtId="0" fontId="0" fillId="40" borderId="0" xfId="0" applyFill="1" applyBorder="1" applyAlignment="1">
      <alignment horizontal="right" vertical="center"/>
    </xf>
    <xf numFmtId="0" fontId="0" fillId="40" borderId="0" xfId="0" applyFill="1" applyBorder="1" applyAlignment="1">
      <alignment horizontal="right"/>
    </xf>
    <xf numFmtId="0" fontId="0" fillId="40" borderId="59" xfId="0" applyFont="1" applyFill="1" applyBorder="1" applyAlignment="1" applyProtection="1">
      <alignment horizontal="right" vertical="center"/>
      <protection locked="0"/>
    </xf>
    <xf numFmtId="0" fontId="3" fillId="40" borderId="54" xfId="0" applyFont="1" applyFill="1" applyBorder="1" applyAlignment="1" applyProtection="1">
      <alignment horizontal="left"/>
      <protection locked="0"/>
    </xf>
    <xf numFmtId="0" fontId="3" fillId="40" borderId="55" xfId="0" applyFont="1" applyFill="1" applyBorder="1" applyAlignment="1" applyProtection="1">
      <alignment horizontal="center"/>
      <protection locked="0"/>
    </xf>
    <xf numFmtId="177" fontId="3" fillId="40" borderId="54" xfId="0" applyNumberFormat="1" applyFont="1" applyFill="1" applyBorder="1" applyAlignment="1" applyProtection="1">
      <alignment horizontal="center" vertical="center" shrinkToFit="1"/>
      <protection locked="0"/>
    </xf>
    <xf numFmtId="177" fontId="3" fillId="40" borderId="56" xfId="0" applyNumberFormat="1" applyFont="1" applyFill="1" applyBorder="1" applyAlignment="1" applyProtection="1">
      <alignment horizontal="center" vertical="center" shrinkToFit="1"/>
      <protection locked="0"/>
    </xf>
    <xf numFmtId="177" fontId="3" fillId="40" borderId="55" xfId="0" applyNumberFormat="1" applyFont="1" applyFill="1" applyBorder="1" applyAlignment="1" applyProtection="1">
      <alignment horizontal="center" vertical="center" shrinkToFit="1"/>
      <protection locked="0"/>
    </xf>
    <xf numFmtId="176" fontId="3" fillId="40" borderId="57" xfId="0" applyNumberFormat="1" applyFont="1" applyFill="1" applyBorder="1" applyAlignment="1" applyProtection="1">
      <alignment/>
      <protection/>
    </xf>
    <xf numFmtId="0" fontId="3" fillId="40" borderId="58" xfId="0" applyFont="1" applyFill="1" applyBorder="1" applyAlignment="1" applyProtection="1">
      <alignment/>
      <protection/>
    </xf>
    <xf numFmtId="0" fontId="3" fillId="40" borderId="58" xfId="0" applyFont="1" applyFill="1" applyBorder="1" applyAlignment="1" applyProtection="1">
      <alignment horizontal="center"/>
      <protection locked="0"/>
    </xf>
    <xf numFmtId="0" fontId="3" fillId="40" borderId="49" xfId="0" applyFont="1" applyFill="1" applyBorder="1" applyAlignment="1" applyProtection="1">
      <alignment horizontal="left"/>
      <protection locked="0"/>
    </xf>
    <xf numFmtId="0" fontId="3" fillId="40" borderId="50" xfId="0" applyFont="1" applyFill="1" applyBorder="1" applyAlignment="1" applyProtection="1">
      <alignment horizontal="center"/>
      <protection locked="0"/>
    </xf>
    <xf numFmtId="177" fontId="3" fillId="40" borderId="49" xfId="0" applyNumberFormat="1" applyFont="1" applyFill="1" applyBorder="1" applyAlignment="1" applyProtection="1">
      <alignment horizontal="center" vertical="center" shrinkToFit="1"/>
      <protection locked="0"/>
    </xf>
    <xf numFmtId="177" fontId="3" fillId="40" borderId="51" xfId="0" applyNumberFormat="1" applyFont="1" applyFill="1" applyBorder="1" applyAlignment="1" applyProtection="1">
      <alignment horizontal="center" vertical="center" shrinkToFit="1"/>
      <protection locked="0"/>
    </xf>
    <xf numFmtId="177" fontId="3" fillId="40" borderId="52" xfId="0" applyNumberFormat="1" applyFont="1" applyFill="1" applyBorder="1" applyAlignment="1" applyProtection="1">
      <alignment horizontal="center" vertical="center" shrinkToFit="1"/>
      <protection locked="0"/>
    </xf>
    <xf numFmtId="176" fontId="3" fillId="40" borderId="53" xfId="0" applyNumberFormat="1" applyFont="1" applyFill="1" applyBorder="1" applyAlignment="1" applyProtection="1">
      <alignment/>
      <protection/>
    </xf>
    <xf numFmtId="0" fontId="3" fillId="40" borderId="48" xfId="0" applyFont="1" applyFill="1" applyBorder="1" applyAlignment="1" applyProtection="1">
      <alignment/>
      <protection/>
    </xf>
    <xf numFmtId="177" fontId="0" fillId="40" borderId="48" xfId="0" applyNumberFormat="1" applyFill="1" applyBorder="1" applyAlignment="1">
      <alignment horizontal="center"/>
    </xf>
    <xf numFmtId="0" fontId="3" fillId="40" borderId="21" xfId="0" applyFont="1" applyFill="1" applyBorder="1" applyAlignment="1" applyProtection="1">
      <alignment horizontal="left"/>
      <protection locked="0"/>
    </xf>
    <xf numFmtId="0" fontId="3" fillId="40" borderId="30" xfId="0" applyFont="1" applyFill="1" applyBorder="1" applyAlignment="1" applyProtection="1">
      <alignment horizontal="center"/>
      <protection locked="0"/>
    </xf>
    <xf numFmtId="177" fontId="3" fillId="40" borderId="21" xfId="0" applyNumberFormat="1" applyFont="1" applyFill="1" applyBorder="1" applyAlignment="1" applyProtection="1">
      <alignment horizontal="center" vertical="center" shrinkToFit="1"/>
      <protection locked="0"/>
    </xf>
    <xf numFmtId="177" fontId="3" fillId="40" borderId="22" xfId="0" applyNumberFormat="1" applyFont="1" applyFill="1" applyBorder="1" applyAlignment="1" applyProtection="1">
      <alignment horizontal="center" vertical="center" shrinkToFit="1"/>
      <protection locked="0"/>
    </xf>
    <xf numFmtId="177" fontId="3" fillId="40" borderId="23" xfId="0" applyNumberFormat="1" applyFont="1" applyFill="1" applyBorder="1" applyAlignment="1" applyProtection="1">
      <alignment horizontal="center" vertical="center" shrinkToFit="1"/>
      <protection locked="0"/>
    </xf>
    <xf numFmtId="176" fontId="3" fillId="40" borderId="40" xfId="0" applyNumberFormat="1" applyFont="1" applyFill="1" applyBorder="1" applyAlignment="1" applyProtection="1">
      <alignment/>
      <protection/>
    </xf>
    <xf numFmtId="0" fontId="3" fillId="40" borderId="24" xfId="0" applyFont="1" applyFill="1" applyBorder="1" applyAlignment="1" applyProtection="1">
      <alignment/>
      <protection/>
    </xf>
    <xf numFmtId="0" fontId="3" fillId="40" borderId="14" xfId="0" applyFont="1" applyFill="1" applyBorder="1" applyAlignment="1" applyProtection="1">
      <alignment horizontal="center"/>
      <protection locked="0"/>
    </xf>
    <xf numFmtId="177" fontId="3" fillId="40" borderId="10" xfId="0" applyNumberFormat="1" applyFont="1" applyFill="1" applyBorder="1" applyAlignment="1" applyProtection="1">
      <alignment horizontal="center" vertical="center" shrinkToFit="1"/>
      <protection locked="0"/>
    </xf>
    <xf numFmtId="177" fontId="3" fillId="40" borderId="11" xfId="0" applyNumberFormat="1" applyFont="1" applyFill="1" applyBorder="1" applyAlignment="1" applyProtection="1">
      <alignment horizontal="center" vertical="center" shrinkToFit="1"/>
      <protection locked="0"/>
    </xf>
    <xf numFmtId="177" fontId="3" fillId="40" borderId="12" xfId="0" applyNumberFormat="1" applyFont="1" applyFill="1" applyBorder="1" applyAlignment="1" applyProtection="1">
      <alignment horizontal="center" vertical="center" shrinkToFit="1"/>
      <protection locked="0"/>
    </xf>
    <xf numFmtId="0" fontId="3" fillId="40" borderId="10" xfId="0" applyFont="1" applyFill="1" applyBorder="1" applyAlignment="1" applyProtection="1">
      <alignment horizontal="left"/>
      <protection locked="0"/>
    </xf>
    <xf numFmtId="177" fontId="3" fillId="40" borderId="25" xfId="0" applyNumberFormat="1" applyFont="1" applyFill="1" applyBorder="1" applyAlignment="1" applyProtection="1">
      <alignment horizontal="center" vertical="center" shrinkToFit="1"/>
      <protection/>
    </xf>
    <xf numFmtId="177" fontId="3" fillId="40" borderId="27" xfId="0" applyNumberFormat="1" applyFont="1" applyFill="1" applyBorder="1" applyAlignment="1" applyProtection="1">
      <alignment horizontal="center" vertical="center" shrinkToFit="1"/>
      <protection/>
    </xf>
    <xf numFmtId="177" fontId="3" fillId="40" borderId="28" xfId="0" applyNumberFormat="1" applyFont="1" applyFill="1" applyBorder="1" applyAlignment="1" applyProtection="1">
      <alignment horizontal="center" vertical="center" shrinkToFit="1"/>
      <protection/>
    </xf>
    <xf numFmtId="177" fontId="3" fillId="40" borderId="39" xfId="0" applyNumberFormat="1" applyFont="1" applyFill="1" applyBorder="1" applyAlignment="1" applyProtection="1">
      <alignment horizontal="center" vertical="center" shrinkToFit="1"/>
      <protection/>
    </xf>
    <xf numFmtId="177" fontId="3" fillId="40" borderId="42" xfId="0" applyNumberFormat="1" applyFont="1" applyFill="1" applyBorder="1" applyAlignment="1" applyProtection="1">
      <alignment horizontal="center" vertical="center" shrinkToFit="1"/>
      <protection/>
    </xf>
    <xf numFmtId="176" fontId="3" fillId="40" borderId="39" xfId="0" applyNumberFormat="1" applyFont="1" applyFill="1" applyBorder="1" applyAlignment="1" applyProtection="1">
      <alignment horizontal="right" vertical="center"/>
      <protection/>
    </xf>
    <xf numFmtId="0" fontId="3" fillId="40" borderId="29" xfId="0" applyFont="1" applyFill="1" applyBorder="1" applyAlignment="1" applyProtection="1">
      <alignment/>
      <protection/>
    </xf>
    <xf numFmtId="0" fontId="3" fillId="40" borderId="46" xfId="0" applyFont="1" applyFill="1" applyBorder="1" applyAlignment="1" applyProtection="1">
      <alignment/>
      <protection/>
    </xf>
    <xf numFmtId="177" fontId="3" fillId="40" borderId="41" xfId="0" applyNumberFormat="1" applyFont="1" applyFill="1" applyBorder="1" applyAlignment="1" applyProtection="1">
      <alignment horizontal="center" vertical="center" shrinkToFit="1"/>
      <protection locked="0"/>
    </xf>
    <xf numFmtId="177" fontId="3" fillId="40" borderId="30" xfId="0" applyNumberFormat="1" applyFont="1" applyFill="1" applyBorder="1" applyAlignment="1" applyProtection="1">
      <alignment horizontal="center" vertical="center" shrinkToFit="1"/>
      <protection locked="0"/>
    </xf>
    <xf numFmtId="0" fontId="3" fillId="40" borderId="31" xfId="0" applyFont="1" applyFill="1" applyBorder="1" applyAlignment="1" applyProtection="1">
      <alignment/>
      <protection/>
    </xf>
    <xf numFmtId="177" fontId="3" fillId="40" borderId="13" xfId="0" applyNumberFormat="1" applyFont="1" applyFill="1" applyBorder="1" applyAlignment="1" applyProtection="1">
      <alignment horizontal="center" vertical="center" shrinkToFit="1"/>
      <protection locked="0"/>
    </xf>
    <xf numFmtId="177" fontId="3" fillId="40" borderId="14" xfId="0" applyNumberFormat="1" applyFont="1" applyFill="1" applyBorder="1" applyAlignment="1" applyProtection="1">
      <alignment horizontal="center" vertical="center" shrinkToFit="1"/>
      <protection locked="0"/>
    </xf>
    <xf numFmtId="177" fontId="3" fillId="40" borderId="26" xfId="0" applyNumberFormat="1" applyFont="1" applyFill="1" applyBorder="1" applyAlignment="1" applyProtection="1">
      <alignment horizontal="center" vertical="center" shrinkToFit="1"/>
      <protection/>
    </xf>
    <xf numFmtId="176" fontId="3" fillId="40" borderId="45" xfId="0" applyNumberFormat="1" applyFont="1" applyFill="1" applyBorder="1" applyAlignment="1" applyProtection="1">
      <alignment/>
      <protection/>
    </xf>
    <xf numFmtId="0" fontId="0" fillId="40" borderId="59" xfId="0" applyFont="1" applyFill="1" applyBorder="1" applyAlignment="1" applyProtection="1">
      <alignment horizontal="center" vertical="center"/>
      <protection locked="0"/>
    </xf>
    <xf numFmtId="0" fontId="4" fillId="0" borderId="0" xfId="0" applyFont="1" applyAlignment="1" applyProtection="1">
      <alignment/>
      <protection locked="0"/>
    </xf>
    <xf numFmtId="0" fontId="0" fillId="0" borderId="0" xfId="0" applyAlignment="1" applyProtection="1">
      <alignment/>
      <protection locked="0"/>
    </xf>
    <xf numFmtId="0" fontId="3" fillId="0" borderId="60" xfId="0" applyFont="1" applyBorder="1" applyAlignment="1" applyProtection="1">
      <alignment horizontal="center"/>
      <protection locked="0"/>
    </xf>
    <xf numFmtId="0" fontId="0" fillId="0" borderId="61" xfId="0" applyBorder="1" applyAlignment="1">
      <alignment horizontal="center"/>
    </xf>
    <xf numFmtId="0" fontId="0" fillId="0" borderId="62" xfId="0" applyBorder="1" applyAlignment="1">
      <alignment horizontal="center"/>
    </xf>
    <xf numFmtId="0" fontId="3" fillId="0" borderId="14" xfId="0" applyFont="1" applyBorder="1" applyAlignment="1" applyProtection="1">
      <alignment horizontal="center"/>
      <protection locked="0"/>
    </xf>
    <xf numFmtId="0" fontId="0" fillId="0" borderId="13" xfId="0" applyBorder="1" applyAlignment="1">
      <alignment horizontal="center"/>
    </xf>
    <xf numFmtId="0" fontId="3" fillId="0" borderId="63" xfId="0" applyFont="1" applyBorder="1" applyAlignment="1" applyProtection="1">
      <alignment horizontal="center"/>
      <protection locked="0"/>
    </xf>
    <xf numFmtId="0" fontId="3" fillId="0" borderId="64" xfId="0" applyFont="1" applyBorder="1" applyAlignment="1" applyProtection="1">
      <alignment horizontal="center"/>
      <protection locked="0"/>
    </xf>
    <xf numFmtId="0" fontId="3" fillId="0" borderId="48" xfId="0" applyFont="1" applyBorder="1" applyAlignment="1" applyProtection="1">
      <alignment horizontal="center"/>
      <protection locked="0"/>
    </xf>
    <xf numFmtId="0" fontId="0" fillId="0" borderId="64" xfId="0" applyBorder="1" applyAlignment="1">
      <alignment/>
    </xf>
    <xf numFmtId="0" fontId="0" fillId="0" borderId="48" xfId="0" applyBorder="1" applyAlignment="1">
      <alignment/>
    </xf>
    <xf numFmtId="0" fontId="3" fillId="0" borderId="13" xfId="0" applyFont="1" applyBorder="1" applyAlignment="1" applyProtection="1">
      <alignment horizontal="center"/>
      <protection locked="0"/>
    </xf>
    <xf numFmtId="0" fontId="3" fillId="0" borderId="65" xfId="0" applyFont="1" applyBorder="1" applyAlignment="1" applyProtection="1">
      <alignment horizontal="center"/>
      <protection locked="0"/>
    </xf>
    <xf numFmtId="0" fontId="0" fillId="0" borderId="66" xfId="0" applyBorder="1" applyAlignment="1">
      <alignment horizontal="center"/>
    </xf>
    <xf numFmtId="0" fontId="0" fillId="0" borderId="0" xfId="0" applyFont="1" applyAlignment="1" applyProtection="1">
      <alignment horizontal="right"/>
      <protection locked="0"/>
    </xf>
    <xf numFmtId="0" fontId="0" fillId="0" borderId="59" xfId="0" applyFont="1" applyBorder="1" applyAlignment="1" applyProtection="1">
      <alignment horizontal="right" vertical="center"/>
      <protection locked="0"/>
    </xf>
    <xf numFmtId="0" fontId="3" fillId="0" borderId="67" xfId="0" applyFont="1" applyBorder="1" applyAlignment="1" applyProtection="1">
      <alignment horizontal="center"/>
      <protection locked="0"/>
    </xf>
    <xf numFmtId="0" fontId="3" fillId="0" borderId="68" xfId="0" applyFont="1" applyBorder="1" applyAlignment="1" applyProtection="1">
      <alignment horizontal="center"/>
      <protection locked="0"/>
    </xf>
    <xf numFmtId="0" fontId="3" fillId="0" borderId="69" xfId="0" applyFont="1" applyBorder="1" applyAlignment="1" applyProtection="1">
      <alignment horizontal="center" vertical="center" wrapText="1"/>
      <protection locked="0"/>
    </xf>
    <xf numFmtId="0" fontId="3" fillId="0" borderId="70" xfId="0" applyFont="1" applyBorder="1" applyAlignment="1" applyProtection="1">
      <alignment horizontal="center" vertical="center" wrapText="1"/>
      <protection locked="0"/>
    </xf>
    <xf numFmtId="0" fontId="3" fillId="0" borderId="71" xfId="0" applyFont="1" applyBorder="1" applyAlignment="1" applyProtection="1">
      <alignment horizontal="center" vertical="center" wrapText="1"/>
      <protection locked="0"/>
    </xf>
    <xf numFmtId="0" fontId="3" fillId="0" borderId="72" xfId="0" applyFont="1" applyBorder="1" applyAlignment="1" applyProtection="1">
      <alignment horizontal="center" vertical="center" wrapText="1"/>
      <protection locked="0"/>
    </xf>
    <xf numFmtId="0" fontId="3" fillId="0" borderId="31" xfId="0" applyFont="1" applyBorder="1" applyAlignment="1" applyProtection="1">
      <alignment horizontal="center" vertical="center" wrapText="1"/>
      <protection locked="0"/>
    </xf>
    <xf numFmtId="0" fontId="3" fillId="0" borderId="73" xfId="0" applyFont="1" applyBorder="1" applyAlignment="1" applyProtection="1">
      <alignment horizontal="center" vertical="center" wrapText="1"/>
      <protection locked="0"/>
    </xf>
    <xf numFmtId="0" fontId="3" fillId="0" borderId="19"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74" xfId="0" applyFont="1" applyBorder="1" applyAlignment="1" applyProtection="1">
      <alignment horizontal="center" vertical="center"/>
      <protection locked="0"/>
    </xf>
    <xf numFmtId="0" fontId="0" fillId="0" borderId="68" xfId="0" applyFont="1" applyBorder="1" applyAlignment="1" applyProtection="1">
      <alignment horizontal="center"/>
      <protection locked="0"/>
    </xf>
    <xf numFmtId="0" fontId="0" fillId="0" borderId="75" xfId="0" applyFont="1" applyBorder="1" applyAlignment="1" applyProtection="1">
      <alignment horizontal="center"/>
      <protection locked="0"/>
    </xf>
    <xf numFmtId="0" fontId="0" fillId="0" borderId="67" xfId="0" applyFont="1" applyBorder="1" applyAlignment="1" applyProtection="1">
      <alignment horizontal="center"/>
      <protection locked="0"/>
    </xf>
    <xf numFmtId="0" fontId="0" fillId="0" borderId="19" xfId="0" applyFont="1" applyBorder="1" applyAlignment="1" applyProtection="1">
      <alignment horizontal="center"/>
      <protection locked="0"/>
    </xf>
    <xf numFmtId="0" fontId="0" fillId="0" borderId="20" xfId="0" applyFont="1" applyBorder="1" applyAlignment="1" applyProtection="1">
      <alignment horizontal="center"/>
      <protection locked="0"/>
    </xf>
    <xf numFmtId="0" fontId="3" fillId="0" borderId="30" xfId="0" applyFont="1" applyBorder="1" applyAlignment="1" applyProtection="1">
      <alignment horizontal="center"/>
      <protection locked="0"/>
    </xf>
    <xf numFmtId="0" fontId="3" fillId="0" borderId="41" xfId="0" applyFont="1" applyBorder="1" applyAlignment="1" applyProtection="1">
      <alignment horizontal="center"/>
      <protection locked="0"/>
    </xf>
    <xf numFmtId="0" fontId="3" fillId="0" borderId="26" xfId="0" applyFont="1" applyBorder="1" applyAlignment="1" applyProtection="1">
      <alignment horizontal="center"/>
      <protection locked="0"/>
    </xf>
    <xf numFmtId="0" fontId="3" fillId="0" borderId="39" xfId="0" applyFont="1" applyBorder="1" applyAlignment="1" applyProtection="1">
      <alignment horizontal="center"/>
      <protection locked="0"/>
    </xf>
    <xf numFmtId="0" fontId="0" fillId="0" borderId="76" xfId="0" applyFont="1" applyBorder="1" applyAlignment="1" applyProtection="1">
      <alignment horizontal="center"/>
      <protection locked="0"/>
    </xf>
    <xf numFmtId="0" fontId="3" fillId="0" borderId="67"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77" xfId="0" applyFont="1" applyBorder="1" applyAlignment="1" applyProtection="1">
      <alignment horizontal="center" vertical="center"/>
      <protection locked="0"/>
    </xf>
    <xf numFmtId="0" fontId="3" fillId="0" borderId="78" xfId="0" applyFont="1" applyBorder="1" applyAlignment="1" applyProtection="1">
      <alignment horizontal="center" vertical="center" wrapText="1"/>
      <protection locked="0"/>
    </xf>
    <xf numFmtId="0" fontId="3" fillId="0" borderId="79" xfId="0" applyFont="1" applyBorder="1" applyAlignment="1" applyProtection="1">
      <alignment horizontal="center" vertical="center" wrapText="1"/>
      <protection locked="0"/>
    </xf>
    <xf numFmtId="0" fontId="3" fillId="0" borderId="80" xfId="0" applyFont="1" applyBorder="1" applyAlignment="1" applyProtection="1">
      <alignment horizontal="center" vertical="center" wrapText="1"/>
      <protection locked="0"/>
    </xf>
    <xf numFmtId="0" fontId="3" fillId="0" borderId="81" xfId="0" applyFont="1" applyBorder="1" applyAlignment="1" applyProtection="1">
      <alignment horizontal="center" vertical="center" wrapText="1"/>
      <protection locked="0"/>
    </xf>
    <xf numFmtId="0" fontId="3" fillId="0" borderId="82" xfId="0" applyFont="1" applyBorder="1" applyAlignment="1" applyProtection="1">
      <alignment horizontal="right" vertical="top" wrapText="1"/>
      <protection locked="0"/>
    </xf>
    <xf numFmtId="0" fontId="0" fillId="0" borderId="83" xfId="0" applyBorder="1" applyAlignment="1">
      <alignment horizontal="right" vertical="top"/>
    </xf>
    <xf numFmtId="0" fontId="0" fillId="0" borderId="84" xfId="0" applyBorder="1" applyAlignment="1">
      <alignment horizontal="right" vertical="top"/>
    </xf>
    <xf numFmtId="0" fontId="3" fillId="0" borderId="85" xfId="0" applyFont="1" applyBorder="1" applyAlignment="1" applyProtection="1">
      <alignment vertical="top"/>
      <protection locked="0"/>
    </xf>
    <xf numFmtId="0" fontId="3" fillId="0" borderId="0" xfId="0" applyFont="1" applyBorder="1" applyAlignment="1" applyProtection="1">
      <alignment vertical="top"/>
      <protection locked="0"/>
    </xf>
    <xf numFmtId="0" fontId="3" fillId="0" borderId="86" xfId="0" applyFont="1" applyBorder="1" applyAlignment="1" applyProtection="1">
      <alignment vertical="top"/>
      <protection locked="0"/>
    </xf>
    <xf numFmtId="0" fontId="3" fillId="0" borderId="85" xfId="0" applyFont="1" applyBorder="1" applyAlignment="1" applyProtection="1">
      <alignment vertical="top" wrapText="1"/>
      <protection locked="0"/>
    </xf>
    <xf numFmtId="0" fontId="0" fillId="0" borderId="85" xfId="0" applyBorder="1" applyAlignment="1">
      <alignment vertical="top"/>
    </xf>
    <xf numFmtId="0" fontId="0" fillId="0" borderId="87" xfId="0" applyBorder="1" applyAlignment="1">
      <alignment vertical="top"/>
    </xf>
    <xf numFmtId="0" fontId="0" fillId="0" borderId="0" xfId="0" applyBorder="1" applyAlignment="1">
      <alignment vertical="top"/>
    </xf>
    <xf numFmtId="0" fontId="0" fillId="0" borderId="88" xfId="0" applyBorder="1" applyAlignment="1">
      <alignment vertical="top"/>
    </xf>
    <xf numFmtId="0" fontId="0" fillId="0" borderId="86" xfId="0" applyBorder="1" applyAlignment="1">
      <alignment vertical="top"/>
    </xf>
    <xf numFmtId="0" fontId="0" fillId="0" borderId="89" xfId="0" applyBorder="1" applyAlignment="1">
      <alignment vertical="top"/>
    </xf>
    <xf numFmtId="0" fontId="3" fillId="0" borderId="90" xfId="0" applyFont="1" applyBorder="1" applyAlignment="1" applyProtection="1">
      <alignment horizontal="center" vertical="top" wrapText="1"/>
      <protection locked="0"/>
    </xf>
    <xf numFmtId="0" fontId="0" fillId="0" borderId="91" xfId="0" applyBorder="1" applyAlignment="1">
      <alignment horizontal="center" vertical="top"/>
    </xf>
    <xf numFmtId="0" fontId="0" fillId="0" borderId="92" xfId="0" applyBorder="1" applyAlignment="1">
      <alignment horizontal="center" vertical="top"/>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4" fillId="0" borderId="0" xfId="0" applyFont="1" applyAlignment="1" applyProtection="1">
      <alignment vertical="center"/>
      <protection locked="0"/>
    </xf>
    <xf numFmtId="0" fontId="0" fillId="0" borderId="0" xfId="0" applyAlignment="1">
      <alignment vertical="center"/>
    </xf>
    <xf numFmtId="0" fontId="0" fillId="0" borderId="14" xfId="0" applyBorder="1" applyAlignment="1" applyProtection="1">
      <alignment horizontal="center" vertical="center"/>
      <protection locked="0"/>
    </xf>
    <xf numFmtId="0" fontId="0" fillId="0" borderId="93" xfId="0" applyBorder="1" applyAlignment="1" applyProtection="1">
      <alignment horizontal="center" vertical="center"/>
      <protection locked="0"/>
    </xf>
    <xf numFmtId="0" fontId="0" fillId="0" borderId="93" xfId="0" applyBorder="1" applyAlignment="1">
      <alignment horizontal="center" vertical="center"/>
    </xf>
    <xf numFmtId="0" fontId="0" fillId="0" borderId="13" xfId="0" applyBorder="1" applyAlignment="1">
      <alignment horizontal="center" vertical="center"/>
    </xf>
    <xf numFmtId="0" fontId="3" fillId="0" borderId="85" xfId="0" applyFont="1" applyBorder="1" applyAlignment="1" applyProtection="1">
      <alignment vertical="top" wrapText="1" shrinkToFit="1"/>
      <protection locked="0"/>
    </xf>
    <xf numFmtId="0" fontId="0" fillId="0" borderId="85" xfId="0" applyBorder="1" applyAlignment="1">
      <alignment vertical="top" wrapText="1" shrinkToFit="1"/>
    </xf>
    <xf numFmtId="0" fontId="0" fillId="0" borderId="87" xfId="0" applyBorder="1" applyAlignment="1">
      <alignment vertical="top" wrapText="1" shrinkToFit="1"/>
    </xf>
    <xf numFmtId="0" fontId="0" fillId="0" borderId="0" xfId="0" applyBorder="1" applyAlignment="1">
      <alignment vertical="top" wrapText="1" shrinkToFit="1"/>
    </xf>
    <xf numFmtId="0" fontId="0" fillId="0" borderId="88" xfId="0" applyBorder="1" applyAlignment="1">
      <alignment vertical="top" wrapText="1" shrinkToFit="1"/>
    </xf>
    <xf numFmtId="0" fontId="0" fillId="0" borderId="86" xfId="0" applyBorder="1" applyAlignment="1">
      <alignment vertical="top" wrapText="1" shrinkToFit="1"/>
    </xf>
    <xf numFmtId="0" fontId="0" fillId="0" borderId="89" xfId="0" applyBorder="1" applyAlignment="1">
      <alignment vertical="top" wrapText="1" shrinkToFit="1"/>
    </xf>
    <xf numFmtId="0" fontId="0" fillId="0" borderId="94" xfId="0" applyBorder="1" applyAlignment="1" applyProtection="1">
      <alignment horizontal="center" vertical="center"/>
      <protection locked="0"/>
    </xf>
    <xf numFmtId="0" fontId="0" fillId="0" borderId="95" xfId="0" applyBorder="1" applyAlignment="1" applyProtection="1">
      <alignment horizontal="center" vertical="center"/>
      <protection locked="0"/>
    </xf>
    <xf numFmtId="0" fontId="0" fillId="0" borderId="95" xfId="0" applyBorder="1" applyAlignment="1">
      <alignment horizontal="center" vertical="center"/>
    </xf>
    <xf numFmtId="0" fontId="3" fillId="0" borderId="50" xfId="0" applyFont="1" applyBorder="1" applyAlignment="1" applyProtection="1">
      <alignment horizontal="center"/>
      <protection locked="0"/>
    </xf>
    <xf numFmtId="0" fontId="3" fillId="0" borderId="96" xfId="0" applyFont="1" applyBorder="1" applyAlignment="1" applyProtection="1">
      <alignment horizontal="center"/>
      <protection locked="0"/>
    </xf>
    <xf numFmtId="0" fontId="3" fillId="0" borderId="97" xfId="0" applyFont="1" applyBorder="1" applyAlignment="1" applyProtection="1">
      <alignment horizontal="center"/>
      <protection locked="0"/>
    </xf>
    <xf numFmtId="0" fontId="3" fillId="0" borderId="98" xfId="0" applyFont="1" applyBorder="1" applyAlignment="1" applyProtection="1">
      <alignment horizontal="center"/>
      <protection locked="0"/>
    </xf>
    <xf numFmtId="0" fontId="3" fillId="0" borderId="19" xfId="0" applyFont="1" applyBorder="1" applyAlignment="1" applyProtection="1">
      <alignment horizontal="center" vertical="center" wrapText="1"/>
      <protection locked="0"/>
    </xf>
    <xf numFmtId="0" fontId="0" fillId="0" borderId="75" xfId="0" applyBorder="1" applyAlignment="1">
      <alignment horizontal="center" vertical="center"/>
    </xf>
    <xf numFmtId="0" fontId="0" fillId="0" borderId="20" xfId="0" applyBorder="1" applyAlignment="1">
      <alignment horizontal="center" vertical="center"/>
    </xf>
    <xf numFmtId="0" fontId="0" fillId="0" borderId="74" xfId="0" applyBorder="1" applyAlignment="1">
      <alignment horizontal="center" vertical="center"/>
    </xf>
    <xf numFmtId="0" fontId="0" fillId="0" borderId="99" xfId="0" applyBorder="1" applyAlignment="1">
      <alignment horizontal="center" vertical="center"/>
    </xf>
    <xf numFmtId="0" fontId="0" fillId="0" borderId="100" xfId="0" applyBorder="1" applyAlignment="1">
      <alignment horizontal="center" vertical="center"/>
    </xf>
    <xf numFmtId="0" fontId="3" fillId="0" borderId="21" xfId="0" applyFont="1" applyBorder="1" applyAlignment="1" applyProtection="1">
      <alignment horizontal="center" vertical="center" wrapText="1"/>
      <protection locked="0"/>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101" xfId="0" applyBorder="1" applyAlignment="1">
      <alignment horizontal="center" vertical="center"/>
    </xf>
    <xf numFmtId="0" fontId="0" fillId="0" borderId="59" xfId="0" applyBorder="1" applyAlignment="1">
      <alignment horizontal="center" vertical="center"/>
    </xf>
    <xf numFmtId="0" fontId="0" fillId="0" borderId="44" xfId="0" applyBorder="1" applyAlignment="1">
      <alignment horizontal="center" vertical="center"/>
    </xf>
    <xf numFmtId="0" fontId="0" fillId="0" borderId="94" xfId="0" applyBorder="1" applyAlignment="1" applyProtection="1">
      <alignment horizontal="left" vertical="center"/>
      <protection locked="0"/>
    </xf>
    <xf numFmtId="0" fontId="0" fillId="0" borderId="95" xfId="0" applyBorder="1" applyAlignment="1">
      <alignment vertical="center"/>
    </xf>
    <xf numFmtId="0" fontId="0" fillId="0" borderId="102" xfId="0" applyBorder="1" applyAlignment="1" applyProtection="1">
      <alignment horizontal="right" vertical="center"/>
      <protection locked="0"/>
    </xf>
    <xf numFmtId="0" fontId="0" fillId="0" borderId="103" xfId="0" applyBorder="1" applyAlignment="1" applyProtection="1">
      <alignment horizontal="right" vertical="center"/>
      <protection locked="0"/>
    </xf>
    <xf numFmtId="0" fontId="0" fillId="0" borderId="104" xfId="0" applyBorder="1" applyAlignment="1" applyProtection="1">
      <alignment horizontal="right" vertical="center"/>
      <protection locked="0"/>
    </xf>
    <xf numFmtId="0" fontId="0" fillId="0" borderId="103" xfId="0" applyBorder="1" applyAlignment="1">
      <alignment horizontal="right" vertical="center"/>
    </xf>
    <xf numFmtId="0" fontId="0" fillId="0" borderId="103" xfId="0" applyBorder="1" applyAlignment="1">
      <alignment horizontal="right"/>
    </xf>
    <xf numFmtId="0" fontId="0" fillId="0" borderId="104" xfId="0" applyBorder="1" applyAlignment="1">
      <alignment horizontal="right"/>
    </xf>
    <xf numFmtId="177" fontId="3" fillId="0" borderId="63" xfId="0" applyNumberFormat="1" applyFont="1" applyBorder="1" applyAlignment="1" applyProtection="1">
      <alignment horizontal="center"/>
      <protection locked="0"/>
    </xf>
    <xf numFmtId="177" fontId="3" fillId="0" borderId="64" xfId="0" applyNumberFormat="1" applyFont="1" applyBorder="1" applyAlignment="1" applyProtection="1">
      <alignment horizontal="center"/>
      <protection locked="0"/>
    </xf>
    <xf numFmtId="177" fontId="3" fillId="0" borderId="48" xfId="0" applyNumberFormat="1" applyFont="1" applyBorder="1" applyAlignment="1" applyProtection="1">
      <alignment horizontal="center"/>
      <protection locked="0"/>
    </xf>
    <xf numFmtId="0" fontId="3" fillId="0" borderId="63" xfId="0" applyFont="1" applyBorder="1" applyAlignment="1" applyProtection="1">
      <alignment horizontal="center"/>
      <protection/>
    </xf>
    <xf numFmtId="0" fontId="3" fillId="0" borderId="64" xfId="0" applyFont="1" applyBorder="1" applyAlignment="1" applyProtection="1">
      <alignment horizontal="center"/>
      <protection/>
    </xf>
    <xf numFmtId="0" fontId="3" fillId="0" borderId="48" xfId="0" applyFont="1" applyBorder="1" applyAlignment="1" applyProtection="1">
      <alignment horizontal="center"/>
      <protection/>
    </xf>
    <xf numFmtId="0" fontId="3" fillId="0" borderId="14" xfId="0" applyFont="1" applyBorder="1" applyAlignment="1" applyProtection="1">
      <alignment horizontal="center" shrinkToFit="1"/>
      <protection locked="0"/>
    </xf>
    <xf numFmtId="0" fontId="0" fillId="0" borderId="13" xfId="0" applyBorder="1" applyAlignment="1">
      <alignment horizontal="center" shrinkToFit="1"/>
    </xf>
    <xf numFmtId="0" fontId="3" fillId="0" borderId="13" xfId="0" applyFont="1" applyBorder="1" applyAlignment="1" applyProtection="1">
      <alignment horizontal="center" shrinkToFit="1"/>
      <protection locked="0"/>
    </xf>
    <xf numFmtId="0" fontId="0" fillId="40" borderId="0" xfId="0" applyFont="1" applyFill="1" applyAlignment="1" applyProtection="1">
      <alignment horizontal="center"/>
      <protection locked="0"/>
    </xf>
    <xf numFmtId="0" fontId="0" fillId="41" borderId="59" xfId="0" applyFont="1" applyFill="1" applyBorder="1" applyAlignment="1" applyProtection="1">
      <alignment vertical="center"/>
      <protection locked="0"/>
    </xf>
    <xf numFmtId="0" fontId="0" fillId="40" borderId="0" xfId="0" applyFont="1" applyFill="1" applyAlignment="1" applyProtection="1">
      <alignment horizontal="left"/>
      <protection locked="0"/>
    </xf>
    <xf numFmtId="0" fontId="3" fillId="0" borderId="30" xfId="0" applyFont="1" applyBorder="1" applyAlignment="1" applyProtection="1">
      <alignment horizontal="center" shrinkToFit="1"/>
      <protection locked="0"/>
    </xf>
    <xf numFmtId="0" fontId="3" fillId="0" borderId="41" xfId="0" applyFont="1" applyBorder="1" applyAlignment="1" applyProtection="1">
      <alignment horizontal="center" shrinkToFit="1"/>
      <protection locked="0"/>
    </xf>
    <xf numFmtId="0" fontId="3" fillId="0" borderId="26" xfId="0" applyFont="1" applyBorder="1" applyAlignment="1" applyProtection="1">
      <alignment horizontal="center" shrinkToFit="1"/>
      <protection locked="0"/>
    </xf>
    <xf numFmtId="0" fontId="3" fillId="0" borderId="39" xfId="0" applyFont="1" applyBorder="1" applyAlignment="1" applyProtection="1">
      <alignment horizontal="center" shrinkToFit="1"/>
      <protection locked="0"/>
    </xf>
    <xf numFmtId="0" fontId="3" fillId="0" borderId="67" xfId="0" applyFont="1" applyBorder="1" applyAlignment="1" applyProtection="1">
      <alignment horizontal="center" shrinkToFit="1"/>
      <protection locked="0"/>
    </xf>
    <xf numFmtId="0" fontId="3" fillId="0" borderId="68" xfId="0" applyFont="1" applyBorder="1" applyAlignment="1" applyProtection="1">
      <alignment horizontal="center" shrinkToFit="1"/>
      <protection locked="0"/>
    </xf>
    <xf numFmtId="0" fontId="3" fillId="40" borderId="82" xfId="0" applyFont="1" applyFill="1" applyBorder="1" applyAlignment="1" applyProtection="1">
      <alignment horizontal="right" vertical="top" wrapText="1"/>
      <protection locked="0"/>
    </xf>
    <xf numFmtId="0" fontId="0" fillId="40" borderId="83" xfId="0" applyFill="1" applyBorder="1" applyAlignment="1">
      <alignment horizontal="right" vertical="top"/>
    </xf>
    <xf numFmtId="0" fontId="0" fillId="40" borderId="84" xfId="0" applyFill="1" applyBorder="1" applyAlignment="1">
      <alignment horizontal="right" vertical="top"/>
    </xf>
    <xf numFmtId="0" fontId="3" fillId="40" borderId="85" xfId="0" applyFont="1" applyFill="1" applyBorder="1" applyAlignment="1" applyProtection="1">
      <alignment vertical="top"/>
      <protection locked="0"/>
    </xf>
    <xf numFmtId="0" fontId="3" fillId="40" borderId="0" xfId="0" applyFont="1" applyFill="1" applyBorder="1" applyAlignment="1" applyProtection="1">
      <alignment vertical="top"/>
      <protection locked="0"/>
    </xf>
    <xf numFmtId="0" fontId="3" fillId="40" borderId="86" xfId="0" applyFont="1" applyFill="1" applyBorder="1" applyAlignment="1" applyProtection="1">
      <alignment vertical="top"/>
      <protection locked="0"/>
    </xf>
    <xf numFmtId="0" fontId="3" fillId="40" borderId="85" xfId="0" applyFont="1" applyFill="1" applyBorder="1" applyAlignment="1" applyProtection="1">
      <alignment vertical="top" wrapText="1"/>
      <protection locked="0"/>
    </xf>
    <xf numFmtId="0" fontId="0" fillId="40" borderId="85" xfId="0" applyFill="1" applyBorder="1" applyAlignment="1">
      <alignment vertical="top"/>
    </xf>
    <xf numFmtId="0" fontId="0" fillId="40" borderId="87" xfId="0" applyFill="1" applyBorder="1" applyAlignment="1">
      <alignment vertical="top"/>
    </xf>
    <xf numFmtId="0" fontId="0" fillId="40" borderId="0" xfId="0" applyFill="1" applyBorder="1" applyAlignment="1">
      <alignment vertical="top"/>
    </xf>
    <xf numFmtId="0" fontId="0" fillId="40" borderId="88" xfId="0" applyFill="1" applyBorder="1" applyAlignment="1">
      <alignment vertical="top"/>
    </xf>
    <xf numFmtId="0" fontId="0" fillId="40" borderId="86" xfId="0" applyFill="1" applyBorder="1" applyAlignment="1">
      <alignment vertical="top"/>
    </xf>
    <xf numFmtId="0" fontId="0" fillId="40" borderId="89" xfId="0" applyFill="1" applyBorder="1" applyAlignment="1">
      <alignment vertical="top"/>
    </xf>
    <xf numFmtId="0" fontId="3" fillId="40" borderId="90" xfId="0" applyFont="1" applyFill="1" applyBorder="1" applyAlignment="1" applyProtection="1">
      <alignment horizontal="center" vertical="top" wrapText="1"/>
      <protection locked="0"/>
    </xf>
    <xf numFmtId="0" fontId="0" fillId="40" borderId="91" xfId="0" applyFill="1" applyBorder="1" applyAlignment="1">
      <alignment horizontal="center" vertical="top"/>
    </xf>
    <xf numFmtId="0" fontId="0" fillId="40" borderId="92" xfId="0" applyFill="1" applyBorder="1" applyAlignment="1">
      <alignment horizontal="center" vertical="top"/>
    </xf>
    <xf numFmtId="0" fontId="0" fillId="40" borderId="16" xfId="0" applyFill="1" applyBorder="1" applyAlignment="1">
      <alignment horizontal="center" vertical="center"/>
    </xf>
    <xf numFmtId="0" fontId="0" fillId="40" borderId="17" xfId="0" applyFill="1" applyBorder="1" applyAlignment="1">
      <alignment horizontal="center" vertical="center"/>
    </xf>
    <xf numFmtId="0" fontId="0" fillId="40" borderId="18" xfId="0" applyFill="1" applyBorder="1" applyAlignment="1">
      <alignment horizontal="center" vertical="center"/>
    </xf>
    <xf numFmtId="0" fontId="3" fillId="40" borderId="60" xfId="0" applyFont="1" applyFill="1" applyBorder="1" applyAlignment="1" applyProtection="1">
      <alignment horizontal="center" shrinkToFit="1"/>
      <protection locked="0"/>
    </xf>
    <xf numFmtId="0" fontId="0" fillId="40" borderId="61" xfId="0" applyFill="1" applyBorder="1" applyAlignment="1">
      <alignment horizontal="center" shrinkToFit="1"/>
    </xf>
    <xf numFmtId="0" fontId="0" fillId="40" borderId="62" xfId="0" applyFill="1" applyBorder="1" applyAlignment="1">
      <alignment horizontal="center" shrinkToFit="1"/>
    </xf>
    <xf numFmtId="0" fontId="3" fillId="40" borderId="14" xfId="0" applyFont="1" applyFill="1" applyBorder="1" applyAlignment="1" applyProtection="1">
      <alignment horizontal="center" shrinkToFit="1"/>
      <protection locked="0"/>
    </xf>
    <xf numFmtId="0" fontId="0" fillId="40" borderId="13" xfId="0" applyFill="1" applyBorder="1" applyAlignment="1">
      <alignment horizontal="center" shrinkToFit="1"/>
    </xf>
    <xf numFmtId="0" fontId="3" fillId="40" borderId="63" xfId="0" applyFont="1" applyFill="1" applyBorder="1" applyAlignment="1" applyProtection="1">
      <alignment horizontal="center"/>
      <protection locked="0"/>
    </xf>
    <xf numFmtId="0" fontId="3" fillId="40" borderId="64" xfId="0" applyFont="1" applyFill="1" applyBorder="1" applyAlignment="1" applyProtection="1">
      <alignment horizontal="center"/>
      <protection locked="0"/>
    </xf>
    <xf numFmtId="0" fontId="3" fillId="40" borderId="48" xfId="0" applyFont="1" applyFill="1" applyBorder="1" applyAlignment="1" applyProtection="1">
      <alignment horizontal="center"/>
      <protection locked="0"/>
    </xf>
    <xf numFmtId="0" fontId="0" fillId="40" borderId="64" xfId="0" applyFill="1" applyBorder="1" applyAlignment="1">
      <alignment/>
    </xf>
    <xf numFmtId="0" fontId="0" fillId="40" borderId="48" xfId="0" applyFill="1" applyBorder="1" applyAlignment="1">
      <alignment/>
    </xf>
    <xf numFmtId="0" fontId="3" fillId="40" borderId="13" xfId="0" applyFont="1" applyFill="1" applyBorder="1" applyAlignment="1" applyProtection="1">
      <alignment horizontal="center" shrinkToFit="1"/>
      <protection locked="0"/>
    </xf>
    <xf numFmtId="0" fontId="3" fillId="40" borderId="65" xfId="0" applyFont="1" applyFill="1" applyBorder="1" applyAlignment="1" applyProtection="1">
      <alignment horizontal="center" shrinkToFit="1"/>
      <protection locked="0"/>
    </xf>
    <xf numFmtId="0" fontId="0" fillId="40" borderId="66" xfId="0" applyFill="1" applyBorder="1" applyAlignment="1">
      <alignment horizontal="center" shrinkToFit="1"/>
    </xf>
    <xf numFmtId="0" fontId="3" fillId="40" borderId="72" xfId="0" applyFont="1" applyFill="1" applyBorder="1" applyAlignment="1" applyProtection="1">
      <alignment horizontal="center" vertical="center" wrapText="1"/>
      <protection locked="0"/>
    </xf>
    <xf numFmtId="0" fontId="3" fillId="40" borderId="31" xfId="0" applyFont="1" applyFill="1" applyBorder="1" applyAlignment="1" applyProtection="1">
      <alignment horizontal="center" vertical="center" wrapText="1"/>
      <protection locked="0"/>
    </xf>
    <xf numFmtId="0" fontId="3" fillId="40" borderId="73" xfId="0" applyFont="1" applyFill="1" applyBorder="1" applyAlignment="1" applyProtection="1">
      <alignment horizontal="center" vertical="center" wrapText="1"/>
      <protection locked="0"/>
    </xf>
    <xf numFmtId="0" fontId="0" fillId="40" borderId="68" xfId="0" applyFont="1" applyFill="1" applyBorder="1" applyAlignment="1" applyProtection="1">
      <alignment horizontal="center"/>
      <protection locked="0"/>
    </xf>
    <xf numFmtId="0" fontId="0" fillId="40" borderId="75" xfId="0" applyFont="1" applyFill="1" applyBorder="1" applyAlignment="1" applyProtection="1">
      <alignment horizontal="center"/>
      <protection locked="0"/>
    </xf>
    <xf numFmtId="0" fontId="0" fillId="40" borderId="67" xfId="0" applyFont="1" applyFill="1" applyBorder="1" applyAlignment="1" applyProtection="1">
      <alignment horizontal="center"/>
      <protection locked="0"/>
    </xf>
    <xf numFmtId="0" fontId="0" fillId="40" borderId="19" xfId="0" applyFont="1" applyFill="1" applyBorder="1" applyAlignment="1" applyProtection="1">
      <alignment horizontal="center"/>
      <protection locked="0"/>
    </xf>
    <xf numFmtId="0" fontId="0" fillId="40" borderId="20" xfId="0" applyFont="1" applyFill="1" applyBorder="1" applyAlignment="1" applyProtection="1">
      <alignment horizontal="center"/>
      <protection locked="0"/>
    </xf>
    <xf numFmtId="0" fontId="0" fillId="40" borderId="76" xfId="0" applyFont="1" applyFill="1" applyBorder="1" applyAlignment="1" applyProtection="1">
      <alignment horizontal="center"/>
      <protection locked="0"/>
    </xf>
    <xf numFmtId="0" fontId="0" fillId="40" borderId="0" xfId="0" applyFont="1" applyFill="1" applyAlignment="1" applyProtection="1">
      <alignment horizontal="right" vertical="center"/>
      <protection locked="0"/>
    </xf>
    <xf numFmtId="0" fontId="0" fillId="40" borderId="59" xfId="0" applyFill="1" applyBorder="1" applyAlignment="1" applyProtection="1">
      <alignment horizontal="right" vertical="center"/>
      <protection locked="0"/>
    </xf>
    <xf numFmtId="0" fontId="0" fillId="41" borderId="59" xfId="0" applyFont="1" applyFill="1" applyBorder="1" applyAlignment="1" applyProtection="1">
      <alignment horizontal="left" vertical="center"/>
      <protection locked="0"/>
    </xf>
    <xf numFmtId="0" fontId="3" fillId="40" borderId="69" xfId="0" applyFont="1" applyFill="1" applyBorder="1" applyAlignment="1" applyProtection="1">
      <alignment horizontal="center" vertical="center" wrapText="1"/>
      <protection locked="0"/>
    </xf>
    <xf numFmtId="0" fontId="3" fillId="40" borderId="70" xfId="0" applyFont="1" applyFill="1" applyBorder="1" applyAlignment="1" applyProtection="1">
      <alignment horizontal="center" vertical="center" wrapText="1"/>
      <protection locked="0"/>
    </xf>
    <xf numFmtId="0" fontId="3" fillId="40" borderId="71" xfId="0" applyFont="1" applyFill="1" applyBorder="1" applyAlignment="1" applyProtection="1">
      <alignment horizontal="center" vertical="center" wrapText="1"/>
      <protection locked="0"/>
    </xf>
    <xf numFmtId="0" fontId="3" fillId="40" borderId="85" xfId="0" applyFont="1" applyFill="1" applyBorder="1" applyAlignment="1" applyProtection="1">
      <alignment vertical="top" wrapText="1" shrinkToFit="1"/>
      <protection locked="0"/>
    </xf>
    <xf numFmtId="0" fontId="0" fillId="40" borderId="85" xfId="0" applyFill="1" applyBorder="1" applyAlignment="1">
      <alignment vertical="top" wrapText="1" shrinkToFit="1"/>
    </xf>
    <xf numFmtId="0" fontId="0" fillId="40" borderId="87" xfId="0" applyFill="1" applyBorder="1" applyAlignment="1">
      <alignment vertical="top" wrapText="1" shrinkToFit="1"/>
    </xf>
    <xf numFmtId="0" fontId="0" fillId="40" borderId="0" xfId="0" applyFill="1" applyBorder="1" applyAlignment="1">
      <alignment vertical="top" wrapText="1" shrinkToFit="1"/>
    </xf>
    <xf numFmtId="0" fontId="0" fillId="40" borderId="88" xfId="0" applyFill="1" applyBorder="1" applyAlignment="1">
      <alignment vertical="top" wrapText="1" shrinkToFit="1"/>
    </xf>
    <xf numFmtId="0" fontId="0" fillId="40" borderId="86" xfId="0" applyFill="1" applyBorder="1" applyAlignment="1">
      <alignment vertical="top" wrapText="1" shrinkToFit="1"/>
    </xf>
    <xf numFmtId="0" fontId="0" fillId="40" borderId="89" xfId="0" applyFill="1" applyBorder="1" applyAlignment="1">
      <alignment vertical="top" wrapText="1" shrinkToFit="1"/>
    </xf>
    <xf numFmtId="0" fontId="0" fillId="40" borderId="103" xfId="0" applyFill="1" applyBorder="1" applyAlignment="1" applyProtection="1">
      <alignment horizontal="center" vertical="center"/>
      <protection locked="0"/>
    </xf>
    <xf numFmtId="0" fontId="0" fillId="40" borderId="103" xfId="0" applyFill="1" applyBorder="1" applyAlignment="1">
      <alignment horizontal="center" vertical="center"/>
    </xf>
    <xf numFmtId="0" fontId="0" fillId="40" borderId="104" xfId="0" applyFill="1" applyBorder="1" applyAlignment="1">
      <alignment horizontal="center" vertical="center"/>
    </xf>
    <xf numFmtId="0" fontId="3" fillId="40" borderId="30" xfId="0" applyFont="1" applyFill="1" applyBorder="1" applyAlignment="1" applyProtection="1">
      <alignment horizontal="center" shrinkToFit="1"/>
      <protection locked="0"/>
    </xf>
    <xf numFmtId="0" fontId="3" fillId="40" borderId="41" xfId="0" applyFont="1" applyFill="1" applyBorder="1" applyAlignment="1" applyProtection="1">
      <alignment horizontal="center" shrinkToFit="1"/>
      <protection locked="0"/>
    </xf>
    <xf numFmtId="0" fontId="4" fillId="40" borderId="0" xfId="0" applyFont="1" applyFill="1" applyAlignment="1" applyProtection="1">
      <alignment vertical="center"/>
      <protection locked="0"/>
    </xf>
    <xf numFmtId="0" fontId="0" fillId="40" borderId="0" xfId="0" applyFill="1" applyAlignment="1">
      <alignment vertical="center"/>
    </xf>
    <xf numFmtId="0" fontId="3" fillId="40" borderId="67" xfId="0" applyFont="1" applyFill="1" applyBorder="1" applyAlignment="1" applyProtection="1">
      <alignment horizontal="center" vertical="center"/>
      <protection locked="0"/>
    </xf>
    <xf numFmtId="0" fontId="3" fillId="40" borderId="14" xfId="0" applyFont="1" applyFill="1" applyBorder="1" applyAlignment="1" applyProtection="1">
      <alignment horizontal="center" vertical="center"/>
      <protection locked="0"/>
    </xf>
    <xf numFmtId="0" fontId="3" fillId="40" borderId="77" xfId="0" applyFont="1" applyFill="1" applyBorder="1" applyAlignment="1" applyProtection="1">
      <alignment horizontal="center" vertical="center"/>
      <protection locked="0"/>
    </xf>
    <xf numFmtId="0" fontId="3" fillId="40" borderId="78" xfId="0" applyFont="1" applyFill="1" applyBorder="1" applyAlignment="1" applyProtection="1">
      <alignment horizontal="center" vertical="center" wrapText="1"/>
      <protection locked="0"/>
    </xf>
    <xf numFmtId="0" fontId="3" fillId="40" borderId="79" xfId="0" applyFont="1" applyFill="1" applyBorder="1" applyAlignment="1" applyProtection="1">
      <alignment horizontal="center" vertical="center" wrapText="1"/>
      <protection locked="0"/>
    </xf>
    <xf numFmtId="0" fontId="3" fillId="40" borderId="80" xfId="0" applyFont="1" applyFill="1" applyBorder="1" applyAlignment="1" applyProtection="1">
      <alignment horizontal="center" vertical="center" wrapText="1"/>
      <protection locked="0"/>
    </xf>
    <xf numFmtId="0" fontId="3" fillId="40" borderId="81" xfId="0" applyFont="1" applyFill="1" applyBorder="1" applyAlignment="1" applyProtection="1">
      <alignment horizontal="center" vertical="center" wrapText="1"/>
      <protection locked="0"/>
    </xf>
    <xf numFmtId="0" fontId="3" fillId="40" borderId="26" xfId="0" applyFont="1" applyFill="1" applyBorder="1" applyAlignment="1" applyProtection="1">
      <alignment horizontal="center" shrinkToFit="1"/>
      <protection locked="0"/>
    </xf>
    <xf numFmtId="0" fontId="3" fillId="40" borderId="39" xfId="0" applyFont="1" applyFill="1" applyBorder="1" applyAlignment="1" applyProtection="1">
      <alignment horizontal="center" shrinkToFit="1"/>
      <protection locked="0"/>
    </xf>
    <xf numFmtId="0" fontId="0" fillId="40" borderId="105" xfId="0" applyFill="1" applyBorder="1" applyAlignment="1" applyProtection="1">
      <alignment horizontal="right" vertical="center"/>
      <protection locked="0"/>
    </xf>
    <xf numFmtId="0" fontId="0" fillId="40" borderId="103" xfId="0" applyFill="1" applyBorder="1" applyAlignment="1" applyProtection="1">
      <alignment horizontal="right" vertical="center"/>
      <protection locked="0"/>
    </xf>
    <xf numFmtId="0" fontId="3" fillId="40" borderId="67" xfId="0" applyFont="1" applyFill="1" applyBorder="1" applyAlignment="1" applyProtection="1">
      <alignment horizontal="center" shrinkToFit="1"/>
      <protection locked="0"/>
    </xf>
    <xf numFmtId="0" fontId="3" fillId="40" borderId="68" xfId="0" applyFont="1" applyFill="1" applyBorder="1" applyAlignment="1" applyProtection="1">
      <alignment horizontal="center" shrinkToFit="1"/>
      <protection locked="0"/>
    </xf>
    <xf numFmtId="0" fontId="3" fillId="40" borderId="19" xfId="0" applyFont="1" applyFill="1" applyBorder="1" applyAlignment="1" applyProtection="1">
      <alignment horizontal="center" vertical="center"/>
      <protection locked="0"/>
    </xf>
    <xf numFmtId="0" fontId="3" fillId="40" borderId="10" xfId="0" applyFont="1" applyFill="1" applyBorder="1" applyAlignment="1" applyProtection="1">
      <alignment horizontal="center" vertical="center"/>
      <protection locked="0"/>
    </xf>
    <xf numFmtId="0" fontId="3" fillId="40" borderId="74" xfId="0" applyFont="1" applyFill="1" applyBorder="1" applyAlignment="1" applyProtection="1">
      <alignment horizontal="center" vertical="center"/>
      <protection locked="0"/>
    </xf>
    <xf numFmtId="177" fontId="3" fillId="40" borderId="63" xfId="0" applyNumberFormat="1" applyFont="1" applyFill="1" applyBorder="1" applyAlignment="1" applyProtection="1">
      <alignment horizontal="center"/>
      <protection locked="0"/>
    </xf>
    <xf numFmtId="177" fontId="3" fillId="40" borderId="64" xfId="0" applyNumberFormat="1" applyFont="1" applyFill="1" applyBorder="1" applyAlignment="1" applyProtection="1">
      <alignment horizontal="center"/>
      <protection locked="0"/>
    </xf>
    <xf numFmtId="177" fontId="3" fillId="40" borderId="48" xfId="0" applyNumberFormat="1" applyFont="1" applyFill="1" applyBorder="1" applyAlignment="1" applyProtection="1">
      <alignment horizontal="center"/>
      <protection locked="0"/>
    </xf>
    <xf numFmtId="0" fontId="3" fillId="40" borderId="14" xfId="0" applyFont="1" applyFill="1" applyBorder="1" applyAlignment="1" applyProtection="1">
      <alignment horizontal="center"/>
      <protection locked="0"/>
    </xf>
    <xf numFmtId="0" fontId="3" fillId="40" borderId="13" xfId="0" applyFont="1" applyFill="1" applyBorder="1" applyAlignment="1" applyProtection="1">
      <alignment horizontal="center"/>
      <protection locked="0"/>
    </xf>
    <xf numFmtId="0" fontId="3" fillId="40" borderId="65" xfId="0" applyFont="1" applyFill="1" applyBorder="1" applyAlignment="1" applyProtection="1">
      <alignment horizontal="center"/>
      <protection locked="0"/>
    </xf>
    <xf numFmtId="0" fontId="0" fillId="40" borderId="66" xfId="0" applyFill="1" applyBorder="1" applyAlignment="1">
      <alignment horizontal="center"/>
    </xf>
    <xf numFmtId="0" fontId="0" fillId="40" borderId="13" xfId="0" applyFill="1" applyBorder="1" applyAlignment="1">
      <alignment horizontal="center"/>
    </xf>
    <xf numFmtId="0" fontId="3" fillId="40" borderId="19" xfId="0" applyFont="1" applyFill="1" applyBorder="1" applyAlignment="1" applyProtection="1">
      <alignment horizontal="center" vertical="center" wrapText="1"/>
      <protection locked="0"/>
    </xf>
    <xf numFmtId="0" fontId="0" fillId="40" borderId="75" xfId="0" applyFill="1" applyBorder="1" applyAlignment="1">
      <alignment horizontal="center" vertical="center"/>
    </xf>
    <xf numFmtId="0" fontId="0" fillId="40" borderId="20" xfId="0" applyFill="1" applyBorder="1" applyAlignment="1">
      <alignment horizontal="center" vertical="center"/>
    </xf>
    <xf numFmtId="0" fontId="0" fillId="40" borderId="74" xfId="0" applyFill="1" applyBorder="1" applyAlignment="1">
      <alignment horizontal="center" vertical="center"/>
    </xf>
    <xf numFmtId="0" fontId="0" fillId="40" borderId="99" xfId="0" applyFill="1" applyBorder="1" applyAlignment="1">
      <alignment horizontal="center" vertical="center"/>
    </xf>
    <xf numFmtId="0" fontId="0" fillId="40" borderId="100" xfId="0" applyFill="1" applyBorder="1" applyAlignment="1">
      <alignment horizontal="center" vertical="center"/>
    </xf>
    <xf numFmtId="0" fontId="3" fillId="40" borderId="21" xfId="0" applyFont="1" applyFill="1" applyBorder="1" applyAlignment="1" applyProtection="1">
      <alignment horizontal="center" vertical="center" wrapText="1"/>
      <protection locked="0"/>
    </xf>
    <xf numFmtId="0" fontId="0" fillId="40" borderId="22" xfId="0" applyFill="1" applyBorder="1" applyAlignment="1">
      <alignment horizontal="center" vertical="center"/>
    </xf>
    <xf numFmtId="0" fontId="0" fillId="40" borderId="23" xfId="0" applyFill="1" applyBorder="1" applyAlignment="1">
      <alignment horizontal="center" vertical="center"/>
    </xf>
    <xf numFmtId="0" fontId="0" fillId="40" borderId="101" xfId="0" applyFill="1" applyBorder="1" applyAlignment="1">
      <alignment horizontal="center" vertical="center"/>
    </xf>
    <xf numFmtId="0" fontId="0" fillId="40" borderId="59" xfId="0" applyFill="1" applyBorder="1" applyAlignment="1">
      <alignment horizontal="center" vertical="center"/>
    </xf>
    <xf numFmtId="0" fontId="0" fillId="40" borderId="44" xfId="0" applyFill="1" applyBorder="1" applyAlignment="1">
      <alignment horizontal="center" vertical="center"/>
    </xf>
    <xf numFmtId="0" fontId="3" fillId="40" borderId="60" xfId="0" applyFont="1" applyFill="1" applyBorder="1" applyAlignment="1" applyProtection="1">
      <alignment horizontal="center"/>
      <protection locked="0"/>
    </xf>
    <xf numFmtId="0" fontId="0" fillId="40" borderId="61" xfId="0" applyFill="1" applyBorder="1" applyAlignment="1">
      <alignment horizontal="center"/>
    </xf>
    <xf numFmtId="0" fontId="0" fillId="40" borderId="62" xfId="0" applyFill="1" applyBorder="1" applyAlignment="1">
      <alignment horizontal="center"/>
    </xf>
    <xf numFmtId="0" fontId="3" fillId="40" borderId="97" xfId="0" applyFont="1" applyFill="1" applyBorder="1" applyAlignment="1" applyProtection="1">
      <alignment horizontal="center"/>
      <protection locked="0"/>
    </xf>
    <xf numFmtId="0" fontId="3" fillId="40" borderId="98" xfId="0" applyFont="1" applyFill="1" applyBorder="1" applyAlignment="1" applyProtection="1">
      <alignment horizontal="center"/>
      <protection locked="0"/>
    </xf>
    <xf numFmtId="0" fontId="3" fillId="40" borderId="30" xfId="0" applyFont="1" applyFill="1" applyBorder="1" applyAlignment="1" applyProtection="1">
      <alignment horizontal="center"/>
      <protection locked="0"/>
    </xf>
    <xf numFmtId="0" fontId="3" fillId="40" borderId="41" xfId="0" applyFont="1" applyFill="1" applyBorder="1" applyAlignment="1" applyProtection="1">
      <alignment horizontal="center"/>
      <protection locked="0"/>
    </xf>
    <xf numFmtId="0" fontId="0" fillId="40" borderId="94" xfId="0" applyFill="1" applyBorder="1" applyAlignment="1" applyProtection="1">
      <alignment horizontal="center" vertical="center"/>
      <protection locked="0"/>
    </xf>
    <xf numFmtId="0" fontId="0" fillId="40" borderId="95" xfId="0" applyFill="1" applyBorder="1" applyAlignment="1" applyProtection="1">
      <alignment horizontal="center" vertical="center"/>
      <protection locked="0"/>
    </xf>
    <xf numFmtId="0" fontId="0" fillId="40" borderId="95" xfId="0" applyFill="1" applyBorder="1" applyAlignment="1">
      <alignment horizontal="center" vertical="center"/>
    </xf>
    <xf numFmtId="0" fontId="0" fillId="40" borderId="102" xfId="0" applyFill="1" applyBorder="1" applyAlignment="1" applyProtection="1">
      <alignment horizontal="right" vertical="center"/>
      <protection locked="0"/>
    </xf>
    <xf numFmtId="0" fontId="0" fillId="40" borderId="104" xfId="0" applyFill="1" applyBorder="1" applyAlignment="1" applyProtection="1">
      <alignment horizontal="right" vertical="center"/>
      <protection locked="0"/>
    </xf>
    <xf numFmtId="0" fontId="0" fillId="40" borderId="94" xfId="0" applyFill="1" applyBorder="1" applyAlignment="1" applyProtection="1">
      <alignment horizontal="left" vertical="center"/>
      <protection locked="0"/>
    </xf>
    <xf numFmtId="0" fontId="0" fillId="40" borderId="95" xfId="0" applyFill="1" applyBorder="1" applyAlignment="1">
      <alignment vertical="center"/>
    </xf>
    <xf numFmtId="0" fontId="0" fillId="40" borderId="103" xfId="0" applyFill="1" applyBorder="1" applyAlignment="1">
      <alignment horizontal="right" vertical="center"/>
    </xf>
    <xf numFmtId="0" fontId="0" fillId="40" borderId="103" xfId="0" applyFill="1" applyBorder="1" applyAlignment="1">
      <alignment horizontal="right"/>
    </xf>
    <xf numFmtId="0" fontId="0" fillId="40" borderId="104" xfId="0" applyFill="1" applyBorder="1" applyAlignment="1">
      <alignment horizontal="right"/>
    </xf>
    <xf numFmtId="0" fontId="3" fillId="40" borderId="50" xfId="0" applyFont="1" applyFill="1" applyBorder="1" applyAlignment="1" applyProtection="1">
      <alignment horizontal="center"/>
      <protection locked="0"/>
    </xf>
    <xf numFmtId="0" fontId="3" fillId="40" borderId="96" xfId="0" applyFont="1" applyFill="1" applyBorder="1" applyAlignment="1" applyProtection="1">
      <alignment horizontal="center"/>
      <protection locked="0"/>
    </xf>
    <xf numFmtId="0" fontId="0" fillId="40" borderId="0" xfId="0" applyFill="1" applyAlignment="1" applyProtection="1">
      <alignment horizontal="left" vertical="center"/>
      <protection locked="0"/>
    </xf>
    <xf numFmtId="0" fontId="0" fillId="40" borderId="0" xfId="0" applyFont="1" applyFill="1" applyAlignment="1" applyProtection="1">
      <alignment horizontal="left"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9</xdr:row>
      <xdr:rowOff>28575</xdr:rowOff>
    </xdr:from>
    <xdr:to>
      <xdr:col>0</xdr:col>
      <xdr:colOff>1990725</xdr:colOff>
      <xdr:row>11</xdr:row>
      <xdr:rowOff>209550</xdr:rowOff>
    </xdr:to>
    <xdr:sp>
      <xdr:nvSpPr>
        <xdr:cNvPr id="1" name="AutoShape 2"/>
        <xdr:cNvSpPr>
          <a:spLocks/>
        </xdr:cNvSpPr>
      </xdr:nvSpPr>
      <xdr:spPr>
        <a:xfrm>
          <a:off x="609600" y="1981200"/>
          <a:ext cx="1381125" cy="600075"/>
        </a:xfrm>
        <a:prstGeom prst="wedgeRectCallout">
          <a:avLst>
            <a:gd name="adj1" fmla="val 144462"/>
            <a:gd name="adj2" fmla="val -6458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兼務の場合は、何の職を兼務するのかわかるように記載します</a:t>
          </a:r>
        </a:p>
      </xdr:txBody>
    </xdr:sp>
    <xdr:clientData/>
  </xdr:twoCellAnchor>
  <xdr:twoCellAnchor>
    <xdr:from>
      <xdr:col>6</xdr:col>
      <xdr:colOff>57150</xdr:colOff>
      <xdr:row>1</xdr:row>
      <xdr:rowOff>85725</xdr:rowOff>
    </xdr:from>
    <xdr:to>
      <xdr:col>12</xdr:col>
      <xdr:colOff>219075</xdr:colOff>
      <xdr:row>3</xdr:row>
      <xdr:rowOff>142875</xdr:rowOff>
    </xdr:to>
    <xdr:sp>
      <xdr:nvSpPr>
        <xdr:cNvPr id="2" name="AutoShape 3"/>
        <xdr:cNvSpPr>
          <a:spLocks/>
        </xdr:cNvSpPr>
      </xdr:nvSpPr>
      <xdr:spPr>
        <a:xfrm>
          <a:off x="5562600" y="238125"/>
          <a:ext cx="1590675" cy="504825"/>
        </a:xfrm>
        <a:prstGeom prst="wedgeRectCallout">
          <a:avLst>
            <a:gd name="adj1" fmla="val -57259"/>
            <a:gd name="adj2" fmla="val 22021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該当するシフトがない場合は、もっとも近い背景色で構いません</a:t>
          </a:r>
        </a:p>
      </xdr:txBody>
    </xdr:sp>
    <xdr:clientData/>
  </xdr:twoCellAnchor>
  <xdr:twoCellAnchor>
    <xdr:from>
      <xdr:col>0</xdr:col>
      <xdr:colOff>333375</xdr:colOff>
      <xdr:row>17</xdr:row>
      <xdr:rowOff>95250</xdr:rowOff>
    </xdr:from>
    <xdr:to>
      <xdr:col>0</xdr:col>
      <xdr:colOff>2047875</xdr:colOff>
      <xdr:row>23</xdr:row>
      <xdr:rowOff>9525</xdr:rowOff>
    </xdr:to>
    <xdr:sp>
      <xdr:nvSpPr>
        <xdr:cNvPr id="3" name="AutoShape 4"/>
        <xdr:cNvSpPr>
          <a:spLocks/>
        </xdr:cNvSpPr>
      </xdr:nvSpPr>
      <xdr:spPr>
        <a:xfrm>
          <a:off x="333375" y="3724275"/>
          <a:ext cx="1714500" cy="1171575"/>
        </a:xfrm>
        <a:prstGeom prst="wedgeRectCallout">
          <a:avLst>
            <a:gd name="adj1" fmla="val 66425"/>
            <a:gd name="adj2" fmla="val -3021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グループホームについては、日中のサービス提供時間帯に延べ</a:t>
          </a:r>
          <a:r>
            <a:rPr lang="en-US" cap="none" sz="800" b="0" i="0" u="none" baseline="0">
              <a:solidFill>
                <a:srgbClr val="000000"/>
              </a:solidFill>
              <a:latin typeface="ＭＳ Ｐゴシック"/>
              <a:ea typeface="ＭＳ Ｐゴシック"/>
              <a:cs typeface="ＭＳ Ｐゴシック"/>
            </a:rPr>
            <a:t>24</a:t>
          </a:r>
          <a:r>
            <a:rPr lang="en-US" cap="none" sz="800" b="0" i="0" u="none" baseline="0">
              <a:solidFill>
                <a:srgbClr val="000000"/>
              </a:solidFill>
              <a:latin typeface="ＭＳ Ｐゴシック"/>
              <a:ea typeface="ＭＳ Ｐゴシック"/>
              <a:cs typeface="ＭＳ Ｐゴシック"/>
            </a:rPr>
            <a:t>時間（常勤職員の勤務時間が８時間とした場合８時間×３人）以上のサービス提供が必要です</a:t>
          </a:r>
        </a:p>
      </xdr:txBody>
    </xdr:sp>
    <xdr:clientData/>
  </xdr:twoCellAnchor>
  <xdr:twoCellAnchor>
    <xdr:from>
      <xdr:col>36</xdr:col>
      <xdr:colOff>209550</xdr:colOff>
      <xdr:row>12</xdr:row>
      <xdr:rowOff>76200</xdr:rowOff>
    </xdr:from>
    <xdr:to>
      <xdr:col>40</xdr:col>
      <xdr:colOff>457200</xdr:colOff>
      <xdr:row>20</xdr:row>
      <xdr:rowOff>180975</xdr:rowOff>
    </xdr:to>
    <xdr:sp>
      <xdr:nvSpPr>
        <xdr:cNvPr id="4" name="AutoShape 5"/>
        <xdr:cNvSpPr>
          <a:spLocks/>
        </xdr:cNvSpPr>
      </xdr:nvSpPr>
      <xdr:spPr>
        <a:xfrm>
          <a:off x="13725525" y="2657475"/>
          <a:ext cx="2714625" cy="1781175"/>
        </a:xfrm>
        <a:prstGeom prst="wedgeRectCallout">
          <a:avLst>
            <a:gd name="adj1" fmla="val -65342"/>
            <a:gd name="adj2" fmla="val 787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常勤換算が必要な職種については、該当する従業者全員の「４週の勤務時間の合計」を「就業規則に定める正規の職員が１ヶ月に勤務する時間（１日８時間週５日勤務であれば１ヶ月１６０時間」で割り、常勤換算後の人数を算出します。計算結果については小数点以下第２位を切捨てます。このセルでは１ヶ月の労働時間が</a:t>
          </a:r>
          <a:r>
            <a:rPr lang="en-US" cap="none" sz="800" b="0" i="0" u="none" baseline="0">
              <a:solidFill>
                <a:srgbClr val="000000"/>
              </a:solidFill>
              <a:latin typeface="ＭＳ Ｐゴシック"/>
              <a:ea typeface="ＭＳ Ｐゴシック"/>
              <a:cs typeface="ＭＳ Ｐゴシック"/>
            </a:rPr>
            <a:t>160</a:t>
          </a:r>
          <a:r>
            <a:rPr lang="en-US" cap="none" sz="800" b="0" i="0" u="none" baseline="0">
              <a:solidFill>
                <a:srgbClr val="000000"/>
              </a:solidFill>
              <a:latin typeface="ＭＳ Ｐゴシック"/>
              <a:ea typeface="ＭＳ Ｐゴシック"/>
              <a:cs typeface="ＭＳ Ｐゴシック"/>
            </a:rPr>
            <a:t>時間との想定で自動計算されるよう設定してあります。</a:t>
          </a:r>
        </a:p>
      </xdr:txBody>
    </xdr:sp>
    <xdr:clientData/>
  </xdr:twoCellAnchor>
  <xdr:twoCellAnchor>
    <xdr:from>
      <xdr:col>10</xdr:col>
      <xdr:colOff>123825</xdr:colOff>
      <xdr:row>17</xdr:row>
      <xdr:rowOff>76200</xdr:rowOff>
    </xdr:from>
    <xdr:to>
      <xdr:col>16</xdr:col>
      <xdr:colOff>9525</xdr:colOff>
      <xdr:row>19</xdr:row>
      <xdr:rowOff>190500</xdr:rowOff>
    </xdr:to>
    <xdr:sp>
      <xdr:nvSpPr>
        <xdr:cNvPr id="5" name="AutoShape 7"/>
        <xdr:cNvSpPr>
          <a:spLocks/>
        </xdr:cNvSpPr>
      </xdr:nvSpPr>
      <xdr:spPr>
        <a:xfrm rot="10800000" flipV="1">
          <a:off x="6581775" y="3705225"/>
          <a:ext cx="1314450" cy="533400"/>
        </a:xfrm>
        <a:prstGeom prst="wedgeRectCallout">
          <a:avLst>
            <a:gd name="adj1" fmla="val 66157"/>
            <a:gd name="adj2" fmla="val 3371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276225</xdr:colOff>
      <xdr:row>29</xdr:row>
      <xdr:rowOff>180975</xdr:rowOff>
    </xdr:from>
    <xdr:to>
      <xdr:col>39</xdr:col>
      <xdr:colOff>133350</xdr:colOff>
      <xdr:row>31</xdr:row>
      <xdr:rowOff>161925</xdr:rowOff>
    </xdr:to>
    <xdr:sp>
      <xdr:nvSpPr>
        <xdr:cNvPr id="6" name="AutoShape 6"/>
        <xdr:cNvSpPr>
          <a:spLocks/>
        </xdr:cNvSpPr>
      </xdr:nvSpPr>
      <xdr:spPr>
        <a:xfrm>
          <a:off x="13792200" y="6324600"/>
          <a:ext cx="1638300" cy="571500"/>
        </a:xfrm>
        <a:prstGeom prst="wedgeRectCallout">
          <a:avLst>
            <a:gd name="adj1" fmla="val -78009"/>
            <a:gd name="adj2" fmla="val 3633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日中のサービス提供時間帯と夜間時間帯を忘れずに記入します</a:t>
          </a:r>
        </a:p>
      </xdr:txBody>
    </xdr:sp>
    <xdr:clientData/>
  </xdr:twoCellAnchor>
  <xdr:twoCellAnchor>
    <xdr:from>
      <xdr:col>10</xdr:col>
      <xdr:colOff>123825</xdr:colOff>
      <xdr:row>17</xdr:row>
      <xdr:rowOff>76200</xdr:rowOff>
    </xdr:from>
    <xdr:to>
      <xdr:col>16</xdr:col>
      <xdr:colOff>9525</xdr:colOff>
      <xdr:row>19</xdr:row>
      <xdr:rowOff>190500</xdr:rowOff>
    </xdr:to>
    <xdr:sp>
      <xdr:nvSpPr>
        <xdr:cNvPr id="7" name="AutoShape 7"/>
        <xdr:cNvSpPr>
          <a:spLocks/>
        </xdr:cNvSpPr>
      </xdr:nvSpPr>
      <xdr:spPr>
        <a:xfrm rot="10800000" flipV="1">
          <a:off x="6581775" y="3705225"/>
          <a:ext cx="1314450" cy="533400"/>
        </a:xfrm>
        <a:prstGeom prst="wedgeRectCallout">
          <a:avLst>
            <a:gd name="adj1" fmla="val 65101"/>
            <a:gd name="adj2" fmla="val -26628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同一の職員が日勤と夜勤を行なう場合は別々に記入します</a:t>
          </a:r>
        </a:p>
      </xdr:txBody>
    </xdr:sp>
    <xdr:clientData/>
  </xdr:twoCellAnchor>
  <xdr:twoCellAnchor>
    <xdr:from>
      <xdr:col>36</xdr:col>
      <xdr:colOff>219075</xdr:colOff>
      <xdr:row>5</xdr:row>
      <xdr:rowOff>142875</xdr:rowOff>
    </xdr:from>
    <xdr:to>
      <xdr:col>39</xdr:col>
      <xdr:colOff>657225</xdr:colOff>
      <xdr:row>11</xdr:row>
      <xdr:rowOff>209550</xdr:rowOff>
    </xdr:to>
    <xdr:sp>
      <xdr:nvSpPr>
        <xdr:cNvPr id="8" name="AutoShape 8"/>
        <xdr:cNvSpPr>
          <a:spLocks/>
        </xdr:cNvSpPr>
      </xdr:nvSpPr>
      <xdr:spPr>
        <a:xfrm rot="10800000" flipV="1">
          <a:off x="13735050" y="1257300"/>
          <a:ext cx="2219325" cy="1323975"/>
        </a:xfrm>
        <a:prstGeom prst="wedgeRectCallout">
          <a:avLst>
            <a:gd name="adj1" fmla="val 136375"/>
            <a:gd name="adj2" fmla="val 7320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夜勤職員が夜間及び深夜のサービス提供時間帯を越えて勤務する場合は、その時間数分（夜勤職員の勤務時間－夜間及び深夜のサービス提供時間）を日中の勤務時間に算定して構いません。その場合は時間数を記載します</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0</xdr:col>
      <xdr:colOff>438150</xdr:colOff>
      <xdr:row>31</xdr:row>
      <xdr:rowOff>161925</xdr:rowOff>
    </xdr:from>
    <xdr:to>
      <xdr:col>0</xdr:col>
      <xdr:colOff>2124075</xdr:colOff>
      <xdr:row>33</xdr:row>
      <xdr:rowOff>114300</xdr:rowOff>
    </xdr:to>
    <xdr:sp>
      <xdr:nvSpPr>
        <xdr:cNvPr id="9" name="AutoShape 9"/>
        <xdr:cNvSpPr>
          <a:spLocks/>
        </xdr:cNvSpPr>
      </xdr:nvSpPr>
      <xdr:spPr>
        <a:xfrm>
          <a:off x="438150" y="6896100"/>
          <a:ext cx="1685925" cy="714375"/>
        </a:xfrm>
        <a:prstGeom prst="wedgeRectCallout">
          <a:avLst>
            <a:gd name="adj1" fmla="val 133185"/>
            <a:gd name="adj2" fmla="val 1438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色分けについては、何色でも構いません。見やすい配色にしてください</a:t>
          </a:r>
        </a:p>
      </xdr:txBody>
    </xdr:sp>
    <xdr:clientData/>
  </xdr:twoCellAnchor>
  <xdr:twoCellAnchor>
    <xdr:from>
      <xdr:col>36</xdr:col>
      <xdr:colOff>257175</xdr:colOff>
      <xdr:row>2</xdr:row>
      <xdr:rowOff>238125</xdr:rowOff>
    </xdr:from>
    <xdr:to>
      <xdr:col>39</xdr:col>
      <xdr:colOff>314325</xdr:colOff>
      <xdr:row>4</xdr:row>
      <xdr:rowOff>66675</xdr:rowOff>
    </xdr:to>
    <xdr:sp>
      <xdr:nvSpPr>
        <xdr:cNvPr id="10" name="AutoShape 10"/>
        <xdr:cNvSpPr>
          <a:spLocks/>
        </xdr:cNvSpPr>
      </xdr:nvSpPr>
      <xdr:spPr>
        <a:xfrm rot="10800000" flipV="1">
          <a:off x="13773150" y="542925"/>
          <a:ext cx="1838325" cy="428625"/>
        </a:xfrm>
        <a:prstGeom prst="wedgeRectCallout">
          <a:avLst>
            <a:gd name="adj1" fmla="val 82319"/>
            <a:gd name="adj2" fmla="val -410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グループホームについてはユニットの記載を忘れずに</a:t>
          </a:r>
        </a:p>
      </xdr:txBody>
    </xdr:sp>
    <xdr:clientData/>
  </xdr:twoCellAnchor>
  <xdr:twoCellAnchor>
    <xdr:from>
      <xdr:col>0</xdr:col>
      <xdr:colOff>828675</xdr:colOff>
      <xdr:row>4</xdr:row>
      <xdr:rowOff>142875</xdr:rowOff>
    </xdr:from>
    <xdr:to>
      <xdr:col>0</xdr:col>
      <xdr:colOff>1981200</xdr:colOff>
      <xdr:row>7</xdr:row>
      <xdr:rowOff>85725</xdr:rowOff>
    </xdr:to>
    <xdr:sp>
      <xdr:nvSpPr>
        <xdr:cNvPr id="11" name="AutoShape 12"/>
        <xdr:cNvSpPr>
          <a:spLocks/>
        </xdr:cNvSpPr>
      </xdr:nvSpPr>
      <xdr:spPr>
        <a:xfrm>
          <a:off x="828675" y="1047750"/>
          <a:ext cx="1152525" cy="571500"/>
        </a:xfrm>
        <a:prstGeom prst="wedgeRectCallout">
          <a:avLst>
            <a:gd name="adj1" fmla="val 160703"/>
            <a:gd name="adj2" fmla="val 5057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管理者は常勤である必要があります</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0</xdr:col>
      <xdr:colOff>590550</xdr:colOff>
      <xdr:row>12</xdr:row>
      <xdr:rowOff>95250</xdr:rowOff>
    </xdr:from>
    <xdr:to>
      <xdr:col>0</xdr:col>
      <xdr:colOff>2038350</xdr:colOff>
      <xdr:row>16</xdr:row>
      <xdr:rowOff>180975</xdr:rowOff>
    </xdr:to>
    <xdr:sp>
      <xdr:nvSpPr>
        <xdr:cNvPr id="12" name="AutoShape 13"/>
        <xdr:cNvSpPr>
          <a:spLocks/>
        </xdr:cNvSpPr>
      </xdr:nvSpPr>
      <xdr:spPr>
        <a:xfrm rot="10800000" flipV="1">
          <a:off x="590550" y="2676525"/>
          <a:ext cx="1447800" cy="923925"/>
        </a:xfrm>
        <a:prstGeom prst="wedgeRectCallout">
          <a:avLst>
            <a:gd name="adj1" fmla="val -73060"/>
            <a:gd name="adj2" fmla="val -5019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介護従業者については認知症の介護に関する知識・経験を有する者であることが条件です。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47625</xdr:colOff>
      <xdr:row>9</xdr:row>
      <xdr:rowOff>114300</xdr:rowOff>
    </xdr:from>
    <xdr:to>
      <xdr:col>35</xdr:col>
      <xdr:colOff>409575</xdr:colOff>
      <xdr:row>18</xdr:row>
      <xdr:rowOff>104775</xdr:rowOff>
    </xdr:to>
    <xdr:sp>
      <xdr:nvSpPr>
        <xdr:cNvPr id="1" name="AutoShape 11"/>
        <xdr:cNvSpPr>
          <a:spLocks/>
        </xdr:cNvSpPr>
      </xdr:nvSpPr>
      <xdr:spPr>
        <a:xfrm>
          <a:off x="9896475" y="2066925"/>
          <a:ext cx="1857375" cy="1876425"/>
        </a:xfrm>
        <a:prstGeom prst="wedgeRectCallout">
          <a:avLst>
            <a:gd name="adj1" fmla="val 43879"/>
            <a:gd name="adj2" fmla="val 6827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常勤換算が必要な職種については、該当する従業者全員の「４週の勤務時間の合計」を「就業規則に定める正規の職員が１ヶ月に勤務する時間（１日８時間週５日勤務であれば１ヶ月１６０時間」で割り、常勤換算後の人数を算出します。計算結果については小数点以下第２位を切捨てます</a:t>
          </a:r>
        </a:p>
      </xdr:txBody>
    </xdr:sp>
    <xdr:clientData/>
  </xdr:twoCellAnchor>
  <xdr:twoCellAnchor>
    <xdr:from>
      <xdr:col>5</xdr:col>
      <xdr:colOff>66675</xdr:colOff>
      <xdr:row>11</xdr:row>
      <xdr:rowOff>142875</xdr:rowOff>
    </xdr:from>
    <xdr:to>
      <xdr:col>15</xdr:col>
      <xdr:colOff>104775</xdr:colOff>
      <xdr:row>18</xdr:row>
      <xdr:rowOff>104775</xdr:rowOff>
    </xdr:to>
    <xdr:sp>
      <xdr:nvSpPr>
        <xdr:cNvPr id="2" name="AutoShape 12"/>
        <xdr:cNvSpPr>
          <a:spLocks/>
        </xdr:cNvSpPr>
      </xdr:nvSpPr>
      <xdr:spPr>
        <a:xfrm>
          <a:off x="3724275" y="2514600"/>
          <a:ext cx="2419350" cy="1428750"/>
        </a:xfrm>
        <a:prstGeom prst="wedgeRectCallout">
          <a:avLst>
            <a:gd name="adj1" fmla="val -46064"/>
            <a:gd name="adj2" fmla="val 74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小規模多機能型居宅介護については、日中のサービス提供時間帯中に通いサービスの定員÷３人の介護従業者＋訪問サービスを提供する従業者１人を確保する必要があります。この例では通い定員１５人ですので、５人＋１人の６名（延べ４８時間分のサービス提供）が各日に必要です</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5</xdr:col>
      <xdr:colOff>152400</xdr:colOff>
      <xdr:row>20</xdr:row>
      <xdr:rowOff>104775</xdr:rowOff>
    </xdr:from>
    <xdr:to>
      <xdr:col>20</xdr:col>
      <xdr:colOff>123825</xdr:colOff>
      <xdr:row>26</xdr:row>
      <xdr:rowOff>95250</xdr:rowOff>
    </xdr:to>
    <xdr:sp>
      <xdr:nvSpPr>
        <xdr:cNvPr id="3" name="AutoShape 13"/>
        <xdr:cNvSpPr>
          <a:spLocks/>
        </xdr:cNvSpPr>
      </xdr:nvSpPr>
      <xdr:spPr>
        <a:xfrm>
          <a:off x="3810000" y="4362450"/>
          <a:ext cx="3543300" cy="1247775"/>
        </a:xfrm>
        <a:prstGeom prst="wedgeRectCallout">
          <a:avLst>
            <a:gd name="adj1" fmla="val -50000"/>
            <a:gd name="adj2" fmla="val 5687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夜間及び深夜の時間帯には夜勤職員１名＋宿直職員１名が必要です。なお、宿直職員については、訪問サービスの呼び出しに対応できる状態であれば、必ずしも施設に常駐している必要はありません。なお、泊りサービスの利用がなく、夜間及び深夜の時間帯を通じて利用者に対し、訪問サービスを提供するために必要な連絡体制を整備しているときは、夜勤若しくは宿直を置かないことができます。</a:t>
          </a:r>
        </a:p>
      </xdr:txBody>
    </xdr:sp>
    <xdr:clientData/>
  </xdr:twoCellAnchor>
  <xdr:twoCellAnchor>
    <xdr:from>
      <xdr:col>1</xdr:col>
      <xdr:colOff>76200</xdr:colOff>
      <xdr:row>12</xdr:row>
      <xdr:rowOff>142875</xdr:rowOff>
    </xdr:from>
    <xdr:to>
      <xdr:col>3</xdr:col>
      <xdr:colOff>142875</xdr:colOff>
      <xdr:row>18</xdr:row>
      <xdr:rowOff>152400</xdr:rowOff>
    </xdr:to>
    <xdr:sp>
      <xdr:nvSpPr>
        <xdr:cNvPr id="4" name="AutoShape 14"/>
        <xdr:cNvSpPr>
          <a:spLocks/>
        </xdr:cNvSpPr>
      </xdr:nvSpPr>
      <xdr:spPr>
        <a:xfrm rot="10800000">
          <a:off x="485775" y="2724150"/>
          <a:ext cx="1666875" cy="1266825"/>
        </a:xfrm>
        <a:prstGeom prst="wedgeRectCallout">
          <a:avLst>
            <a:gd name="adj1" fmla="val -15717"/>
            <a:gd name="adj2" fmla="val 9135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介護従業者のうち１名は、看護師もしくは准看護師である必要があります。なお、必ずしも常勤で毎日勤務していなければならないものではありません</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3</xdr:col>
      <xdr:colOff>600075</xdr:colOff>
      <xdr:row>4</xdr:row>
      <xdr:rowOff>152400</xdr:rowOff>
    </xdr:from>
    <xdr:to>
      <xdr:col>6</xdr:col>
      <xdr:colOff>180975</xdr:colOff>
      <xdr:row>6</xdr:row>
      <xdr:rowOff>104775</xdr:rowOff>
    </xdr:to>
    <xdr:sp>
      <xdr:nvSpPr>
        <xdr:cNvPr id="5" name="AutoShape 15"/>
        <xdr:cNvSpPr>
          <a:spLocks/>
        </xdr:cNvSpPr>
      </xdr:nvSpPr>
      <xdr:spPr>
        <a:xfrm>
          <a:off x="2609850" y="1057275"/>
          <a:ext cx="1466850" cy="371475"/>
        </a:xfrm>
        <a:prstGeom prst="wedgeRectCallout">
          <a:avLst>
            <a:gd name="adj1" fmla="val -75972"/>
            <a:gd name="adj2" fmla="val 10641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管理者は常勤である必要があります。</a:t>
          </a:r>
        </a:p>
      </xdr:txBody>
    </xdr:sp>
    <xdr:clientData/>
  </xdr:twoCellAnchor>
  <xdr:twoCellAnchor>
    <xdr:from>
      <xdr:col>21</xdr:col>
      <xdr:colOff>0</xdr:colOff>
      <xdr:row>16</xdr:row>
      <xdr:rowOff>104775</xdr:rowOff>
    </xdr:from>
    <xdr:to>
      <xdr:col>31</xdr:col>
      <xdr:colOff>9525</xdr:colOff>
      <xdr:row>23</xdr:row>
      <xdr:rowOff>85725</xdr:rowOff>
    </xdr:to>
    <xdr:sp>
      <xdr:nvSpPr>
        <xdr:cNvPr id="6" name="AutoShape 16"/>
        <xdr:cNvSpPr>
          <a:spLocks/>
        </xdr:cNvSpPr>
      </xdr:nvSpPr>
      <xdr:spPr>
        <a:xfrm rot="10800000">
          <a:off x="7467600" y="3524250"/>
          <a:ext cx="2390775" cy="1447800"/>
        </a:xfrm>
        <a:prstGeom prst="wedgeRectCallout">
          <a:avLst>
            <a:gd name="adj1" fmla="val 40037"/>
            <a:gd name="adj2" fmla="val 5855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夜間のサービス提供時間帯を越えて日中のサービス提供時間帯に勤務する時間がある場合は、その時間数分（夜勤宿直職員の勤務時間数－夜間及び深夜のサービス提供時間）を日中の勤務時間に算定して構いません</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12</xdr:col>
      <xdr:colOff>152400</xdr:colOff>
      <xdr:row>3</xdr:row>
      <xdr:rowOff>180975</xdr:rowOff>
    </xdr:from>
    <xdr:to>
      <xdr:col>20</xdr:col>
      <xdr:colOff>104775</xdr:colOff>
      <xdr:row>4</xdr:row>
      <xdr:rowOff>180975</xdr:rowOff>
    </xdr:to>
    <xdr:sp>
      <xdr:nvSpPr>
        <xdr:cNvPr id="7" name="AutoShape 17"/>
        <xdr:cNvSpPr>
          <a:spLocks/>
        </xdr:cNvSpPr>
      </xdr:nvSpPr>
      <xdr:spPr>
        <a:xfrm rot="10800000">
          <a:off x="5476875" y="781050"/>
          <a:ext cx="1857375" cy="304800"/>
        </a:xfrm>
        <a:prstGeom prst="wedgeRectCallout">
          <a:avLst>
            <a:gd name="adj1" fmla="val 80254"/>
            <a:gd name="adj2" fmla="val 12812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各定員を忘れずに記入します</a:t>
          </a:r>
        </a:p>
      </xdr:txBody>
    </xdr:sp>
    <xdr:clientData/>
  </xdr:twoCellAnchor>
  <xdr:twoCellAnchor>
    <xdr:from>
      <xdr:col>24</xdr:col>
      <xdr:colOff>219075</xdr:colOff>
      <xdr:row>26</xdr:row>
      <xdr:rowOff>142875</xdr:rowOff>
    </xdr:from>
    <xdr:to>
      <xdr:col>32</xdr:col>
      <xdr:colOff>66675</xdr:colOff>
      <xdr:row>29</xdr:row>
      <xdr:rowOff>76200</xdr:rowOff>
    </xdr:to>
    <xdr:sp>
      <xdr:nvSpPr>
        <xdr:cNvPr id="8" name="AutoShape 18"/>
        <xdr:cNvSpPr>
          <a:spLocks/>
        </xdr:cNvSpPr>
      </xdr:nvSpPr>
      <xdr:spPr>
        <a:xfrm>
          <a:off x="8401050" y="5657850"/>
          <a:ext cx="1752600" cy="561975"/>
        </a:xfrm>
        <a:prstGeom prst="wedgeRectCallout">
          <a:avLst>
            <a:gd name="adj1" fmla="val 51629"/>
            <a:gd name="adj2" fmla="val 150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日中のサービス提供時間帯と夜間時間帯を忘れずに記入します</a:t>
          </a:r>
        </a:p>
      </xdr:txBody>
    </xdr:sp>
    <xdr:clientData/>
  </xdr:twoCellAnchor>
  <xdr:twoCellAnchor>
    <xdr:from>
      <xdr:col>1</xdr:col>
      <xdr:colOff>1181100</xdr:colOff>
      <xdr:row>19</xdr:row>
      <xdr:rowOff>104775</xdr:rowOff>
    </xdr:from>
    <xdr:to>
      <xdr:col>4</xdr:col>
      <xdr:colOff>238125</xdr:colOff>
      <xdr:row>23</xdr:row>
      <xdr:rowOff>190500</xdr:rowOff>
    </xdr:to>
    <xdr:sp>
      <xdr:nvSpPr>
        <xdr:cNvPr id="9" name="AutoShape 19"/>
        <xdr:cNvSpPr>
          <a:spLocks/>
        </xdr:cNvSpPr>
      </xdr:nvSpPr>
      <xdr:spPr>
        <a:xfrm>
          <a:off x="1590675" y="4152900"/>
          <a:ext cx="1438275" cy="923925"/>
        </a:xfrm>
        <a:prstGeom prst="wedgeRectCallout">
          <a:avLst>
            <a:gd name="adj1" fmla="val -57893"/>
            <a:gd name="adj2" fmla="val 6733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介護従業者については介護に関する知識・経験を有する者であることが条件です。</a:t>
          </a:r>
        </a:p>
      </xdr:txBody>
    </xdr:sp>
    <xdr:clientData/>
  </xdr:twoCellAnchor>
  <xdr:twoCellAnchor>
    <xdr:from>
      <xdr:col>13</xdr:col>
      <xdr:colOff>28575</xdr:colOff>
      <xdr:row>29</xdr:row>
      <xdr:rowOff>66675</xdr:rowOff>
    </xdr:from>
    <xdr:to>
      <xdr:col>20</xdr:col>
      <xdr:colOff>104775</xdr:colOff>
      <xdr:row>32</xdr:row>
      <xdr:rowOff>85725</xdr:rowOff>
    </xdr:to>
    <xdr:sp>
      <xdr:nvSpPr>
        <xdr:cNvPr id="10" name="AutoShape 20"/>
        <xdr:cNvSpPr>
          <a:spLocks/>
        </xdr:cNvSpPr>
      </xdr:nvSpPr>
      <xdr:spPr>
        <a:xfrm>
          <a:off x="5591175" y="6210300"/>
          <a:ext cx="1743075" cy="990600"/>
        </a:xfrm>
        <a:prstGeom prst="wedgeRectCallout">
          <a:avLst>
            <a:gd name="adj1" fmla="val -79509"/>
            <a:gd name="adj2" fmla="val 7307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色分けについては、何色でも構いません。見やすい配色にしてください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447675</xdr:colOff>
      <xdr:row>3</xdr:row>
      <xdr:rowOff>190500</xdr:rowOff>
    </xdr:from>
    <xdr:to>
      <xdr:col>6</xdr:col>
      <xdr:colOff>133350</xdr:colOff>
      <xdr:row>6</xdr:row>
      <xdr:rowOff>142875</xdr:rowOff>
    </xdr:to>
    <xdr:sp>
      <xdr:nvSpPr>
        <xdr:cNvPr id="1" name="AutoShape 1"/>
        <xdr:cNvSpPr>
          <a:spLocks/>
        </xdr:cNvSpPr>
      </xdr:nvSpPr>
      <xdr:spPr>
        <a:xfrm>
          <a:off x="2533650" y="800100"/>
          <a:ext cx="1685925" cy="676275"/>
        </a:xfrm>
        <a:prstGeom prst="wedgeRectCallou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常勤であること。また専らその職務に従事する者であること。</a:t>
          </a:r>
        </a:p>
      </xdr:txBody>
    </xdr:sp>
    <xdr:clientData/>
  </xdr:twoCellAnchor>
  <xdr:twoCellAnchor>
    <xdr:from>
      <xdr:col>1</xdr:col>
      <xdr:colOff>1209675</xdr:colOff>
      <xdr:row>12</xdr:row>
      <xdr:rowOff>161925</xdr:rowOff>
    </xdr:from>
    <xdr:to>
      <xdr:col>3</xdr:col>
      <xdr:colOff>895350</xdr:colOff>
      <xdr:row>16</xdr:row>
      <xdr:rowOff>0</xdr:rowOff>
    </xdr:to>
    <xdr:sp>
      <xdr:nvSpPr>
        <xdr:cNvPr id="2" name="AutoShape 2"/>
        <xdr:cNvSpPr>
          <a:spLocks/>
        </xdr:cNvSpPr>
      </xdr:nvSpPr>
      <xdr:spPr>
        <a:xfrm rot="10800000">
          <a:off x="1438275" y="2752725"/>
          <a:ext cx="1543050" cy="676275"/>
        </a:xfrm>
        <a:prstGeom prst="wedgeRectCallout">
          <a:avLst>
            <a:gd name="adj1" fmla="val 52597"/>
            <a:gd name="adj2" fmla="val 17253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実施単位ごとに、サービス提供時間帯を通じて１名の配置が必要です</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34</xdr:col>
      <xdr:colOff>57150</xdr:colOff>
      <xdr:row>30</xdr:row>
      <xdr:rowOff>19050</xdr:rowOff>
    </xdr:from>
    <xdr:to>
      <xdr:col>35</xdr:col>
      <xdr:colOff>314325</xdr:colOff>
      <xdr:row>30</xdr:row>
      <xdr:rowOff>266700</xdr:rowOff>
    </xdr:to>
    <xdr:sp>
      <xdr:nvSpPr>
        <xdr:cNvPr id="3" name="Oval 4"/>
        <xdr:cNvSpPr>
          <a:spLocks/>
        </xdr:cNvSpPr>
      </xdr:nvSpPr>
      <xdr:spPr>
        <a:xfrm>
          <a:off x="10982325" y="6800850"/>
          <a:ext cx="866775"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123825</xdr:colOff>
      <xdr:row>3</xdr:row>
      <xdr:rowOff>200025</xdr:rowOff>
    </xdr:from>
    <xdr:to>
      <xdr:col>19</xdr:col>
      <xdr:colOff>66675</xdr:colOff>
      <xdr:row>5</xdr:row>
      <xdr:rowOff>123825</xdr:rowOff>
    </xdr:to>
    <xdr:sp>
      <xdr:nvSpPr>
        <xdr:cNvPr id="4" name="AutoShape 5"/>
        <xdr:cNvSpPr>
          <a:spLocks/>
        </xdr:cNvSpPr>
      </xdr:nvSpPr>
      <xdr:spPr>
        <a:xfrm rot="10800000">
          <a:off x="5400675" y="809625"/>
          <a:ext cx="1847850" cy="438150"/>
        </a:xfrm>
        <a:prstGeom prst="wedgeRectCallout">
          <a:avLst>
            <a:gd name="adj1" fmla="val 63842"/>
            <a:gd name="adj2" fmla="val 11304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１単位の上限人数は１２名です</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123825</xdr:colOff>
      <xdr:row>12</xdr:row>
      <xdr:rowOff>152400</xdr:rowOff>
    </xdr:from>
    <xdr:to>
      <xdr:col>20</xdr:col>
      <xdr:colOff>219075</xdr:colOff>
      <xdr:row>16</xdr:row>
      <xdr:rowOff>19050</xdr:rowOff>
    </xdr:to>
    <xdr:sp>
      <xdr:nvSpPr>
        <xdr:cNvPr id="5" name="AutoShape 6"/>
        <xdr:cNvSpPr>
          <a:spLocks/>
        </xdr:cNvSpPr>
      </xdr:nvSpPr>
      <xdr:spPr>
        <a:xfrm rot="10800000">
          <a:off x="4210050" y="2743200"/>
          <a:ext cx="3429000" cy="704850"/>
        </a:xfrm>
        <a:prstGeom prst="wedgeRectCallout">
          <a:avLst>
            <a:gd name="adj1" fmla="val 54708"/>
            <a:gd name="adj2" fmla="val 7702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看護師若しくは准看護師が、機能訓練体制加算の算定に当たり、機能訓練指導員として勤務する時間については、看護職員としての勤務時間に算定することはできません</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180975</xdr:colOff>
      <xdr:row>19</xdr:row>
      <xdr:rowOff>66675</xdr:rowOff>
    </xdr:from>
    <xdr:to>
      <xdr:col>25</xdr:col>
      <xdr:colOff>57150</xdr:colOff>
      <xdr:row>22</xdr:row>
      <xdr:rowOff>104775</xdr:rowOff>
    </xdr:to>
    <xdr:sp>
      <xdr:nvSpPr>
        <xdr:cNvPr id="6" name="AutoShape 7"/>
        <xdr:cNvSpPr>
          <a:spLocks/>
        </xdr:cNvSpPr>
      </xdr:nvSpPr>
      <xdr:spPr>
        <a:xfrm>
          <a:off x="4267200" y="4124325"/>
          <a:ext cx="4400550" cy="666750"/>
        </a:xfrm>
        <a:prstGeom prst="wedgeRectCallout">
          <a:avLst>
            <a:gd name="adj1" fmla="val -104328"/>
            <a:gd name="adj2" fmla="val -6571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個別機能訓練加算算定に当たり配置する、機能訓練指導員に必要な資格は、理学療法士、作業療法士、言語聴覚士、正看護師、准看護師、柔道整復師、あん摩マッサージ指圧師のいずれかです。</a:t>
          </a:r>
        </a:p>
      </xdr:txBody>
    </xdr:sp>
    <xdr:clientData/>
  </xdr:twoCellAnchor>
  <xdr:twoCellAnchor>
    <xdr:from>
      <xdr:col>8</xdr:col>
      <xdr:colOff>9525</xdr:colOff>
      <xdr:row>6</xdr:row>
      <xdr:rowOff>66675</xdr:rowOff>
    </xdr:from>
    <xdr:to>
      <xdr:col>14</xdr:col>
      <xdr:colOff>190500</xdr:colOff>
      <xdr:row>9</xdr:row>
      <xdr:rowOff>85725</xdr:rowOff>
    </xdr:to>
    <xdr:sp>
      <xdr:nvSpPr>
        <xdr:cNvPr id="7" name="AutoShape 8"/>
        <xdr:cNvSpPr>
          <a:spLocks/>
        </xdr:cNvSpPr>
      </xdr:nvSpPr>
      <xdr:spPr>
        <a:xfrm>
          <a:off x="4572000" y="1400175"/>
          <a:ext cx="1609725" cy="647700"/>
        </a:xfrm>
        <a:prstGeom prst="wedgeRectCallout">
          <a:avLst>
            <a:gd name="adj1" fmla="val -159300"/>
            <a:gd name="adj2" fmla="val 5566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介護職員・看護職員のうちいずれか１名の者は常勤である必要があります。</a:t>
          </a:r>
        </a:p>
      </xdr:txBody>
    </xdr:sp>
    <xdr:clientData/>
  </xdr:twoCellAnchor>
  <xdr:twoCellAnchor>
    <xdr:from>
      <xdr:col>1</xdr:col>
      <xdr:colOff>1209675</xdr:colOff>
      <xdr:row>20</xdr:row>
      <xdr:rowOff>66675</xdr:rowOff>
    </xdr:from>
    <xdr:to>
      <xdr:col>4</xdr:col>
      <xdr:colOff>819150</xdr:colOff>
      <xdr:row>23</xdr:row>
      <xdr:rowOff>38100</xdr:rowOff>
    </xdr:to>
    <xdr:sp>
      <xdr:nvSpPr>
        <xdr:cNvPr id="8" name="AutoShape 9"/>
        <xdr:cNvSpPr>
          <a:spLocks/>
        </xdr:cNvSpPr>
      </xdr:nvSpPr>
      <xdr:spPr>
        <a:xfrm rot="10800000">
          <a:off x="1438275" y="4333875"/>
          <a:ext cx="2362200" cy="600075"/>
        </a:xfrm>
        <a:prstGeom prst="wedgeRectCallout">
          <a:avLst>
            <a:gd name="adj1" fmla="val 53328"/>
            <a:gd name="adj2" fmla="val 7380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栄養ケアマネジメント加算を算定するためには管理栄養士の配置が必要です</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23</xdr:col>
      <xdr:colOff>190500</xdr:colOff>
      <xdr:row>12</xdr:row>
      <xdr:rowOff>152400</xdr:rowOff>
    </xdr:from>
    <xdr:to>
      <xdr:col>30</xdr:col>
      <xdr:colOff>123825</xdr:colOff>
      <xdr:row>15</xdr:row>
      <xdr:rowOff>114300</xdr:rowOff>
    </xdr:to>
    <xdr:sp>
      <xdr:nvSpPr>
        <xdr:cNvPr id="9" name="AutoShape 10"/>
        <xdr:cNvSpPr>
          <a:spLocks/>
        </xdr:cNvSpPr>
      </xdr:nvSpPr>
      <xdr:spPr>
        <a:xfrm rot="10800000">
          <a:off x="8324850" y="2743200"/>
          <a:ext cx="1600200" cy="590550"/>
        </a:xfrm>
        <a:prstGeom prst="wedgeRectCallout">
          <a:avLst>
            <a:gd name="adj1" fmla="val -42861"/>
            <a:gd name="adj2" fmla="val 7096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非常勤と常勤で背景のセルを塗り分けます</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104775</xdr:colOff>
      <xdr:row>24</xdr:row>
      <xdr:rowOff>85725</xdr:rowOff>
    </xdr:from>
    <xdr:to>
      <xdr:col>29</xdr:col>
      <xdr:colOff>142875</xdr:colOff>
      <xdr:row>27</xdr:row>
      <xdr:rowOff>28575</xdr:rowOff>
    </xdr:to>
    <xdr:sp>
      <xdr:nvSpPr>
        <xdr:cNvPr id="10" name="AutoShape 11"/>
        <xdr:cNvSpPr>
          <a:spLocks/>
        </xdr:cNvSpPr>
      </xdr:nvSpPr>
      <xdr:spPr>
        <a:xfrm>
          <a:off x="7524750" y="5191125"/>
          <a:ext cx="2181225" cy="676275"/>
        </a:xfrm>
        <a:prstGeom prst="wedgeRectCallout">
          <a:avLst>
            <a:gd name="adj1" fmla="val 61351"/>
            <a:gd name="adj2" fmla="val 6549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サービス提供時間、営業日、時間延長サービスへの対応可否について、それぞれ○をつけます。</a:t>
          </a:r>
        </a:p>
      </xdr:txBody>
    </xdr:sp>
    <xdr:clientData/>
  </xdr:twoCellAnchor>
  <xdr:twoCellAnchor>
    <xdr:from>
      <xdr:col>32</xdr:col>
      <xdr:colOff>190500</xdr:colOff>
      <xdr:row>28</xdr:row>
      <xdr:rowOff>19050</xdr:rowOff>
    </xdr:from>
    <xdr:to>
      <xdr:col>33</xdr:col>
      <xdr:colOff>219075</xdr:colOff>
      <xdr:row>28</xdr:row>
      <xdr:rowOff>276225</xdr:rowOff>
    </xdr:to>
    <xdr:sp>
      <xdr:nvSpPr>
        <xdr:cNvPr id="11" name="Oval 12"/>
        <xdr:cNvSpPr>
          <a:spLocks/>
        </xdr:cNvSpPr>
      </xdr:nvSpPr>
      <xdr:spPr>
        <a:xfrm>
          <a:off x="10467975" y="6172200"/>
          <a:ext cx="266700"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190500</xdr:colOff>
      <xdr:row>28</xdr:row>
      <xdr:rowOff>19050</xdr:rowOff>
    </xdr:from>
    <xdr:to>
      <xdr:col>32</xdr:col>
      <xdr:colOff>209550</xdr:colOff>
      <xdr:row>28</xdr:row>
      <xdr:rowOff>276225</xdr:rowOff>
    </xdr:to>
    <xdr:sp>
      <xdr:nvSpPr>
        <xdr:cNvPr id="12" name="Oval 13"/>
        <xdr:cNvSpPr>
          <a:spLocks/>
        </xdr:cNvSpPr>
      </xdr:nvSpPr>
      <xdr:spPr>
        <a:xfrm>
          <a:off x="10229850" y="6172200"/>
          <a:ext cx="25717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180975</xdr:colOff>
      <xdr:row>28</xdr:row>
      <xdr:rowOff>19050</xdr:rowOff>
    </xdr:from>
    <xdr:to>
      <xdr:col>34</xdr:col>
      <xdr:colOff>28575</xdr:colOff>
      <xdr:row>28</xdr:row>
      <xdr:rowOff>276225</xdr:rowOff>
    </xdr:to>
    <xdr:sp>
      <xdr:nvSpPr>
        <xdr:cNvPr id="13" name="Oval 14"/>
        <xdr:cNvSpPr>
          <a:spLocks/>
        </xdr:cNvSpPr>
      </xdr:nvSpPr>
      <xdr:spPr>
        <a:xfrm>
          <a:off x="10696575" y="6172200"/>
          <a:ext cx="25717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19050</xdr:colOff>
      <xdr:row>28</xdr:row>
      <xdr:rowOff>19050</xdr:rowOff>
    </xdr:from>
    <xdr:to>
      <xdr:col>34</xdr:col>
      <xdr:colOff>285750</xdr:colOff>
      <xdr:row>28</xdr:row>
      <xdr:rowOff>276225</xdr:rowOff>
    </xdr:to>
    <xdr:sp>
      <xdr:nvSpPr>
        <xdr:cNvPr id="14" name="Oval 15"/>
        <xdr:cNvSpPr>
          <a:spLocks/>
        </xdr:cNvSpPr>
      </xdr:nvSpPr>
      <xdr:spPr>
        <a:xfrm>
          <a:off x="10944225" y="6172200"/>
          <a:ext cx="25717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276225</xdr:colOff>
      <xdr:row>28</xdr:row>
      <xdr:rowOff>19050</xdr:rowOff>
    </xdr:from>
    <xdr:to>
      <xdr:col>34</xdr:col>
      <xdr:colOff>533400</xdr:colOff>
      <xdr:row>28</xdr:row>
      <xdr:rowOff>276225</xdr:rowOff>
    </xdr:to>
    <xdr:sp>
      <xdr:nvSpPr>
        <xdr:cNvPr id="15" name="Oval 16"/>
        <xdr:cNvSpPr>
          <a:spLocks/>
        </xdr:cNvSpPr>
      </xdr:nvSpPr>
      <xdr:spPr>
        <a:xfrm>
          <a:off x="11201400" y="6172200"/>
          <a:ext cx="25717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133350</xdr:colOff>
      <xdr:row>32</xdr:row>
      <xdr:rowOff>38100</xdr:rowOff>
    </xdr:from>
    <xdr:to>
      <xdr:col>37</xdr:col>
      <xdr:colOff>590550</xdr:colOff>
      <xdr:row>32</xdr:row>
      <xdr:rowOff>352425</xdr:rowOff>
    </xdr:to>
    <xdr:sp>
      <xdr:nvSpPr>
        <xdr:cNvPr id="1" name="Oval 2"/>
        <xdr:cNvSpPr>
          <a:spLocks/>
        </xdr:cNvSpPr>
      </xdr:nvSpPr>
      <xdr:spPr>
        <a:xfrm>
          <a:off x="12106275" y="7391400"/>
          <a:ext cx="866775" cy="3143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266700</xdr:colOff>
      <xdr:row>30</xdr:row>
      <xdr:rowOff>38100</xdr:rowOff>
    </xdr:from>
    <xdr:to>
      <xdr:col>37</xdr:col>
      <xdr:colOff>123825</xdr:colOff>
      <xdr:row>30</xdr:row>
      <xdr:rowOff>361950</xdr:rowOff>
    </xdr:to>
    <xdr:sp>
      <xdr:nvSpPr>
        <xdr:cNvPr id="2" name="Oval 4"/>
        <xdr:cNvSpPr>
          <a:spLocks/>
        </xdr:cNvSpPr>
      </xdr:nvSpPr>
      <xdr:spPr>
        <a:xfrm>
          <a:off x="12239625" y="6629400"/>
          <a:ext cx="266700" cy="3238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133350</xdr:colOff>
      <xdr:row>32</xdr:row>
      <xdr:rowOff>38100</xdr:rowOff>
    </xdr:from>
    <xdr:to>
      <xdr:col>37</xdr:col>
      <xdr:colOff>590550</xdr:colOff>
      <xdr:row>32</xdr:row>
      <xdr:rowOff>352425</xdr:rowOff>
    </xdr:to>
    <xdr:sp>
      <xdr:nvSpPr>
        <xdr:cNvPr id="1" name="Oval 2"/>
        <xdr:cNvSpPr>
          <a:spLocks/>
        </xdr:cNvSpPr>
      </xdr:nvSpPr>
      <xdr:spPr>
        <a:xfrm>
          <a:off x="12106275" y="7391400"/>
          <a:ext cx="866775" cy="3143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266700</xdr:colOff>
      <xdr:row>30</xdr:row>
      <xdr:rowOff>38100</xdr:rowOff>
    </xdr:from>
    <xdr:to>
      <xdr:col>37</xdr:col>
      <xdr:colOff>123825</xdr:colOff>
      <xdr:row>30</xdr:row>
      <xdr:rowOff>361950</xdr:rowOff>
    </xdr:to>
    <xdr:sp>
      <xdr:nvSpPr>
        <xdr:cNvPr id="2" name="Oval 4"/>
        <xdr:cNvSpPr>
          <a:spLocks/>
        </xdr:cNvSpPr>
      </xdr:nvSpPr>
      <xdr:spPr>
        <a:xfrm>
          <a:off x="12239625" y="6629400"/>
          <a:ext cx="266700" cy="3238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AK40"/>
  <sheetViews>
    <sheetView zoomScale="75" zoomScaleNormal="75" zoomScaleSheetLayoutView="75" zoomScalePageLayoutView="0" workbookViewId="0" topLeftCell="A1">
      <selection activeCell="A2" sqref="A2"/>
    </sheetView>
  </sheetViews>
  <sheetFormatPr defaultColWidth="30.625" defaultRowHeight="19.5" customHeight="1"/>
  <cols>
    <col min="1" max="1" width="143.625" style="1" customWidth="1"/>
    <col min="2" max="16384" width="30.625" style="1" customWidth="1"/>
  </cols>
  <sheetData>
    <row r="1" spans="1:37" ht="55.5" customHeight="1">
      <c r="A1" s="88"/>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row>
    <row r="2" spans="1:37" ht="409.5" customHeight="1">
      <c r="A2" s="96" t="s">
        <v>79</v>
      </c>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8"/>
    </row>
    <row r="3" spans="1:37" ht="19.5" customHeight="1">
      <c r="A3" s="88"/>
      <c r="B3" s="86"/>
      <c r="C3" s="87"/>
      <c r="D3" s="87"/>
      <c r="E3" s="87"/>
      <c r="F3" s="89"/>
      <c r="G3" s="89"/>
      <c r="H3" s="89"/>
      <c r="I3" s="89"/>
      <c r="J3" s="89"/>
      <c r="K3" s="89"/>
      <c r="L3" s="89"/>
      <c r="M3" s="89"/>
      <c r="N3" s="89"/>
      <c r="O3" s="89"/>
      <c r="P3" s="89"/>
      <c r="Q3" s="87"/>
      <c r="R3" s="87"/>
      <c r="S3" s="87"/>
      <c r="T3" s="90"/>
      <c r="U3" s="90"/>
      <c r="V3" s="90"/>
      <c r="W3" s="90"/>
      <c r="X3" s="90"/>
      <c r="Y3" s="90"/>
      <c r="Z3" s="90"/>
      <c r="AA3" s="90"/>
      <c r="AB3" s="90"/>
      <c r="AC3" s="90"/>
      <c r="AD3" s="90"/>
      <c r="AE3" s="90"/>
      <c r="AF3" s="90"/>
      <c r="AG3" s="90"/>
      <c r="AH3" s="90"/>
      <c r="AI3" s="90"/>
      <c r="AJ3" s="90"/>
      <c r="AK3" s="88"/>
    </row>
    <row r="4" spans="1:37" ht="19.5" customHeight="1">
      <c r="A4" s="88"/>
      <c r="B4" s="85"/>
      <c r="C4" s="85"/>
      <c r="D4" s="85"/>
      <c r="E4" s="85"/>
      <c r="F4" s="85"/>
      <c r="G4" s="85"/>
      <c r="H4" s="85"/>
      <c r="I4" s="85"/>
      <c r="J4" s="90"/>
      <c r="K4" s="85"/>
      <c r="L4" s="85"/>
      <c r="M4" s="85"/>
      <c r="N4" s="85"/>
      <c r="O4" s="85"/>
      <c r="P4" s="85"/>
      <c r="Q4" s="90"/>
      <c r="R4" s="90"/>
      <c r="S4" s="90"/>
      <c r="T4" s="90"/>
      <c r="U4" s="90"/>
      <c r="V4" s="90"/>
      <c r="W4" s="90"/>
      <c r="X4" s="90"/>
      <c r="Y4" s="90"/>
      <c r="Z4" s="90"/>
      <c r="AA4" s="90"/>
      <c r="AB4" s="90"/>
      <c r="AC4" s="90"/>
      <c r="AD4" s="90"/>
      <c r="AE4" s="90"/>
      <c r="AF4" s="90"/>
      <c r="AG4" s="90"/>
      <c r="AH4" s="90"/>
      <c r="AI4" s="90"/>
      <c r="AJ4" s="90"/>
      <c r="AK4" s="88"/>
    </row>
    <row r="5" spans="1:37" ht="19.5" customHeight="1">
      <c r="A5" s="88"/>
      <c r="B5" s="85"/>
      <c r="C5" s="85"/>
      <c r="D5" s="85"/>
      <c r="E5" s="85"/>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85"/>
      <c r="AI5" s="85"/>
      <c r="AJ5" s="85"/>
      <c r="AK5" s="88"/>
    </row>
    <row r="6" spans="1:37" ht="19.5" customHeight="1">
      <c r="A6" s="88"/>
      <c r="B6" s="85"/>
      <c r="C6" s="85"/>
      <c r="D6" s="85"/>
      <c r="E6" s="85"/>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85"/>
      <c r="AI6" s="85"/>
      <c r="AJ6" s="85"/>
      <c r="AK6" s="88"/>
    </row>
    <row r="7" spans="1:37" ht="19.5" customHeight="1">
      <c r="A7" s="88"/>
      <c r="B7" s="85"/>
      <c r="C7" s="85"/>
      <c r="D7" s="85"/>
      <c r="E7" s="85"/>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85"/>
      <c r="AI7" s="85"/>
      <c r="AJ7" s="85"/>
      <c r="AK7" s="88"/>
    </row>
    <row r="8" spans="1:37" ht="19.5" customHeight="1">
      <c r="A8" s="88"/>
      <c r="B8" s="85"/>
      <c r="C8" s="85"/>
      <c r="D8" s="85"/>
      <c r="E8" s="85"/>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3"/>
      <c r="AI8" s="85"/>
      <c r="AJ8" s="85"/>
      <c r="AK8" s="88"/>
    </row>
    <row r="9" spans="1:37" ht="19.5" customHeight="1">
      <c r="A9" s="88"/>
      <c r="B9" s="85"/>
      <c r="C9" s="85"/>
      <c r="D9" s="85"/>
      <c r="E9" s="85"/>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3"/>
      <c r="AI9" s="85"/>
      <c r="AJ9" s="87"/>
      <c r="AK9" s="88"/>
    </row>
    <row r="10" spans="1:37" ht="19.5" customHeight="1">
      <c r="A10" s="88"/>
      <c r="B10" s="85"/>
      <c r="C10" s="85"/>
      <c r="D10" s="85"/>
      <c r="E10" s="85"/>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3"/>
      <c r="AI10" s="85"/>
      <c r="AJ10" s="85"/>
      <c r="AK10" s="88"/>
    </row>
    <row r="11" spans="1:37" ht="19.5" customHeight="1">
      <c r="A11" s="88"/>
      <c r="B11" s="85"/>
      <c r="C11" s="85"/>
      <c r="D11" s="87"/>
      <c r="E11" s="85"/>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3"/>
      <c r="AI11" s="85"/>
      <c r="AJ11" s="85"/>
      <c r="AK11" s="88"/>
    </row>
    <row r="12" spans="1:37" ht="19.5" customHeight="1">
      <c r="A12" s="88"/>
      <c r="B12" s="85"/>
      <c r="C12" s="85"/>
      <c r="D12" s="87"/>
      <c r="E12" s="85"/>
      <c r="F12" s="92"/>
      <c r="G12" s="92"/>
      <c r="H12" s="92"/>
      <c r="I12" s="92"/>
      <c r="J12" s="92"/>
      <c r="K12" s="92"/>
      <c r="L12" s="92"/>
      <c r="M12" s="92"/>
      <c r="N12" s="92"/>
      <c r="O12" s="92"/>
      <c r="P12" s="92"/>
      <c r="Q12" s="92"/>
      <c r="R12" s="92"/>
      <c r="S12" s="92"/>
      <c r="T12" s="92"/>
      <c r="U12" s="92"/>
      <c r="V12" s="92"/>
      <c r="W12" s="92"/>
      <c r="X12" s="92"/>
      <c r="Y12" s="92"/>
      <c r="Z12" s="92"/>
      <c r="AA12" s="92"/>
      <c r="AB12" s="92"/>
      <c r="AC12" s="92"/>
      <c r="AD12" s="92"/>
      <c r="AE12" s="92"/>
      <c r="AF12" s="92"/>
      <c r="AG12" s="92"/>
      <c r="AH12" s="93"/>
      <c r="AI12" s="85"/>
      <c r="AJ12" s="85"/>
      <c r="AK12" s="88"/>
    </row>
    <row r="13" spans="1:37" ht="19.5" customHeight="1">
      <c r="A13" s="88"/>
      <c r="B13" s="85"/>
      <c r="C13" s="85"/>
      <c r="D13" s="87"/>
      <c r="E13" s="85"/>
      <c r="F13" s="92"/>
      <c r="G13" s="92"/>
      <c r="H13" s="92"/>
      <c r="I13" s="92"/>
      <c r="J13" s="92"/>
      <c r="K13" s="92"/>
      <c r="L13" s="92"/>
      <c r="M13" s="92"/>
      <c r="N13" s="92"/>
      <c r="O13" s="92"/>
      <c r="P13" s="92"/>
      <c r="Q13" s="92"/>
      <c r="R13" s="92"/>
      <c r="S13" s="92"/>
      <c r="T13" s="92"/>
      <c r="U13" s="92"/>
      <c r="V13" s="92"/>
      <c r="W13" s="92"/>
      <c r="X13" s="92"/>
      <c r="Y13" s="92"/>
      <c r="Z13" s="92"/>
      <c r="AA13" s="92"/>
      <c r="AB13" s="92"/>
      <c r="AC13" s="92"/>
      <c r="AD13" s="92"/>
      <c r="AE13" s="92"/>
      <c r="AF13" s="92"/>
      <c r="AG13" s="92"/>
      <c r="AH13" s="93"/>
      <c r="AI13" s="85"/>
      <c r="AJ13" s="85"/>
      <c r="AK13" s="88"/>
    </row>
    <row r="14" spans="1:37" ht="19.5" customHeight="1">
      <c r="A14" s="88"/>
      <c r="B14" s="85"/>
      <c r="C14" s="85"/>
      <c r="D14" s="87"/>
      <c r="E14" s="85"/>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3"/>
      <c r="AI14" s="85"/>
      <c r="AJ14" s="85"/>
      <c r="AK14" s="88"/>
    </row>
    <row r="15" spans="1:37" ht="19.5" customHeight="1">
      <c r="A15" s="88"/>
      <c r="B15" s="85"/>
      <c r="C15" s="85"/>
      <c r="D15" s="87"/>
      <c r="E15" s="85"/>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3"/>
      <c r="AI15" s="85"/>
      <c r="AJ15" s="85"/>
      <c r="AK15" s="88"/>
    </row>
    <row r="16" spans="1:37" ht="19.5" customHeight="1">
      <c r="A16" s="88"/>
      <c r="B16" s="85"/>
      <c r="C16" s="85"/>
      <c r="D16" s="85"/>
      <c r="E16" s="85"/>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3"/>
      <c r="AI16" s="85"/>
      <c r="AJ16" s="85"/>
      <c r="AK16" s="88"/>
    </row>
    <row r="17" spans="1:37" ht="19.5" customHeight="1">
      <c r="A17" s="88"/>
      <c r="B17" s="85"/>
      <c r="C17" s="85"/>
      <c r="D17" s="85"/>
      <c r="E17" s="85"/>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3"/>
      <c r="AI17" s="85"/>
      <c r="AJ17" s="85"/>
      <c r="AK17" s="88"/>
    </row>
    <row r="18" spans="1:37" ht="19.5" customHeight="1">
      <c r="A18" s="88"/>
      <c r="B18" s="85"/>
      <c r="C18" s="85"/>
      <c r="D18" s="85"/>
      <c r="E18" s="85"/>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3"/>
      <c r="AI18" s="85"/>
      <c r="AJ18" s="85"/>
      <c r="AK18" s="88"/>
    </row>
    <row r="19" spans="1:37" ht="19.5" customHeight="1">
      <c r="A19" s="88"/>
      <c r="B19" s="85"/>
      <c r="C19" s="85"/>
      <c r="D19" s="87"/>
      <c r="E19" s="85"/>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3"/>
      <c r="AI19" s="85"/>
      <c r="AJ19" s="85"/>
      <c r="AK19" s="88"/>
    </row>
    <row r="20" spans="1:37" ht="19.5" customHeight="1">
      <c r="A20" s="88"/>
      <c r="B20" s="85"/>
      <c r="C20" s="85"/>
      <c r="D20" s="85"/>
      <c r="E20" s="85"/>
      <c r="F20" s="92"/>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3"/>
      <c r="AI20" s="85"/>
      <c r="AJ20" s="85"/>
      <c r="AK20" s="88"/>
    </row>
    <row r="21" spans="1:37" ht="19.5" customHeight="1">
      <c r="A21" s="88"/>
      <c r="B21" s="85"/>
      <c r="C21" s="87"/>
      <c r="D21" s="87"/>
      <c r="E21" s="87"/>
      <c r="F21" s="92"/>
      <c r="G21" s="92"/>
      <c r="H21" s="92"/>
      <c r="I21" s="92"/>
      <c r="J21" s="92"/>
      <c r="K21" s="92"/>
      <c r="L21" s="92"/>
      <c r="M21" s="92"/>
      <c r="N21" s="92"/>
      <c r="O21" s="92"/>
      <c r="P21" s="92"/>
      <c r="Q21" s="92"/>
      <c r="R21" s="92"/>
      <c r="S21" s="92"/>
      <c r="T21" s="92"/>
      <c r="U21" s="92"/>
      <c r="V21" s="92"/>
      <c r="W21" s="92"/>
      <c r="X21" s="92"/>
      <c r="Y21" s="92"/>
      <c r="Z21" s="92"/>
      <c r="AA21" s="92"/>
      <c r="AB21" s="92"/>
      <c r="AC21" s="92"/>
      <c r="AD21" s="92"/>
      <c r="AE21" s="92"/>
      <c r="AF21" s="92"/>
      <c r="AG21" s="92"/>
      <c r="AH21" s="92"/>
      <c r="AI21" s="85"/>
      <c r="AJ21" s="85"/>
      <c r="AK21" s="88"/>
    </row>
    <row r="22" spans="1:37" ht="19.5" customHeight="1">
      <c r="A22" s="88"/>
      <c r="B22" s="85"/>
      <c r="C22" s="85"/>
      <c r="D22" s="85"/>
      <c r="E22" s="85"/>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3"/>
      <c r="AI22" s="85"/>
      <c r="AJ22" s="85"/>
      <c r="AK22" s="88"/>
    </row>
    <row r="23" spans="1:37" ht="19.5" customHeight="1">
      <c r="A23" s="88"/>
      <c r="B23" s="85"/>
      <c r="C23" s="85"/>
      <c r="D23" s="85"/>
      <c r="E23" s="85"/>
      <c r="F23" s="92"/>
      <c r="G23" s="92"/>
      <c r="H23" s="92"/>
      <c r="I23" s="92"/>
      <c r="J23" s="92"/>
      <c r="K23" s="92"/>
      <c r="L23" s="92"/>
      <c r="M23" s="92"/>
      <c r="N23" s="92"/>
      <c r="O23" s="92"/>
      <c r="P23" s="92"/>
      <c r="Q23" s="92"/>
      <c r="R23" s="92"/>
      <c r="S23" s="92"/>
      <c r="T23" s="92"/>
      <c r="U23" s="92"/>
      <c r="V23" s="92"/>
      <c r="W23" s="92"/>
      <c r="X23" s="92"/>
      <c r="Y23" s="92"/>
      <c r="Z23" s="92"/>
      <c r="AA23" s="92"/>
      <c r="AB23" s="92"/>
      <c r="AC23" s="92"/>
      <c r="AD23" s="92"/>
      <c r="AE23" s="92"/>
      <c r="AF23" s="92"/>
      <c r="AG23" s="92"/>
      <c r="AH23" s="93"/>
      <c r="AI23" s="85"/>
      <c r="AJ23" s="87"/>
      <c r="AK23" s="88"/>
    </row>
    <row r="24" spans="1:37" ht="19.5" customHeight="1">
      <c r="A24" s="88"/>
      <c r="B24" s="85"/>
      <c r="C24" s="85"/>
      <c r="D24" s="85"/>
      <c r="E24" s="85"/>
      <c r="F24" s="92"/>
      <c r="G24" s="92"/>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3"/>
      <c r="AI24" s="85"/>
      <c r="AJ24" s="87"/>
      <c r="AK24" s="88"/>
    </row>
    <row r="25" spans="1:37" ht="19.5" customHeight="1">
      <c r="A25" s="88"/>
      <c r="B25" s="85"/>
      <c r="C25" s="85"/>
      <c r="D25" s="85"/>
      <c r="E25" s="85"/>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3"/>
      <c r="AI25" s="85"/>
      <c r="AJ25" s="87"/>
      <c r="AK25" s="88"/>
    </row>
    <row r="26" spans="1:37" ht="19.5" customHeight="1">
      <c r="A26" s="88"/>
      <c r="B26" s="85"/>
      <c r="C26" s="85"/>
      <c r="D26" s="87"/>
      <c r="E26" s="85"/>
      <c r="F26" s="92"/>
      <c r="G26" s="92"/>
      <c r="H26" s="92"/>
      <c r="I26" s="92"/>
      <c r="J26" s="92"/>
      <c r="K26" s="92"/>
      <c r="L26" s="92"/>
      <c r="M26" s="92"/>
      <c r="N26" s="92"/>
      <c r="O26" s="92"/>
      <c r="P26" s="92"/>
      <c r="Q26" s="92"/>
      <c r="R26" s="92"/>
      <c r="S26" s="92"/>
      <c r="T26" s="92"/>
      <c r="U26" s="92"/>
      <c r="V26" s="92"/>
      <c r="W26" s="92"/>
      <c r="X26" s="92"/>
      <c r="Y26" s="92"/>
      <c r="Z26" s="92"/>
      <c r="AA26" s="92"/>
      <c r="AB26" s="92"/>
      <c r="AC26" s="92"/>
      <c r="AD26" s="92"/>
      <c r="AE26" s="92"/>
      <c r="AF26" s="92"/>
      <c r="AG26" s="92"/>
      <c r="AH26" s="93"/>
      <c r="AI26" s="85"/>
      <c r="AJ26" s="87"/>
      <c r="AK26" s="88"/>
    </row>
    <row r="27" spans="1:37" ht="19.5" customHeight="1">
      <c r="A27" s="88"/>
      <c r="B27" s="85"/>
      <c r="C27" s="85"/>
      <c r="D27" s="85"/>
      <c r="E27" s="85"/>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3"/>
      <c r="AI27" s="85"/>
      <c r="AJ27" s="87"/>
      <c r="AK27" s="88"/>
    </row>
    <row r="28" spans="1:37" ht="19.5" customHeight="1">
      <c r="A28" s="88"/>
      <c r="B28" s="85"/>
      <c r="C28" s="87"/>
      <c r="D28" s="87"/>
      <c r="E28" s="87"/>
      <c r="F28" s="92"/>
      <c r="G28" s="92"/>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93"/>
      <c r="AI28" s="85"/>
      <c r="AJ28" s="87"/>
      <c r="AK28" s="88"/>
    </row>
    <row r="29" spans="1:37" ht="19.5" customHeight="1">
      <c r="A29" s="88"/>
      <c r="B29" s="85"/>
      <c r="C29" s="87"/>
      <c r="D29" s="87"/>
      <c r="E29" s="87"/>
      <c r="F29" s="94"/>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5"/>
      <c r="AI29" s="93"/>
      <c r="AJ29" s="85"/>
      <c r="AK29" s="88"/>
    </row>
    <row r="30" spans="1:37" ht="19.5" customHeight="1">
      <c r="A30" s="88"/>
      <c r="B30" s="85"/>
      <c r="C30" s="85"/>
      <c r="D30" s="85"/>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8"/>
    </row>
    <row r="31" spans="1:37" ht="19.5" customHeight="1">
      <c r="A31" s="88"/>
      <c r="B31" s="85"/>
      <c r="C31" s="85"/>
      <c r="D31" s="85"/>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5"/>
      <c r="AF31" s="85"/>
      <c r="AG31" s="87"/>
      <c r="AH31" s="87"/>
      <c r="AI31" s="87"/>
      <c r="AJ31" s="87"/>
      <c r="AK31" s="88"/>
    </row>
    <row r="32" spans="1:37" ht="19.5" customHeight="1">
      <c r="A32" s="88"/>
      <c r="B32" s="87"/>
      <c r="C32" s="85"/>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8"/>
    </row>
    <row r="33" spans="1:37" ht="19.5" customHeight="1">
      <c r="A33" s="88"/>
      <c r="B33" s="87"/>
      <c r="C33" s="85"/>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8"/>
    </row>
    <row r="34" spans="1:37" ht="19.5" customHeight="1">
      <c r="A34" s="88"/>
      <c r="B34" s="87"/>
      <c r="C34" s="85"/>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5"/>
      <c r="AG34" s="87"/>
      <c r="AH34" s="87"/>
      <c r="AI34" s="87"/>
      <c r="AJ34" s="87"/>
      <c r="AK34" s="88"/>
    </row>
    <row r="35" spans="1:37" ht="19.5" customHeight="1">
      <c r="A35" s="88"/>
      <c r="B35" s="87"/>
      <c r="C35" s="85"/>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8"/>
    </row>
    <row r="36" spans="1:37" ht="19.5" customHeight="1">
      <c r="A36" s="88"/>
      <c r="B36" s="88"/>
      <c r="C36" s="88"/>
      <c r="D36" s="88"/>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row>
    <row r="37" spans="1:37" ht="19.5" customHeight="1">
      <c r="A37" s="88"/>
      <c r="B37" s="88"/>
      <c r="C37" s="88"/>
      <c r="D37" s="88"/>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row>
    <row r="38" spans="1:37" ht="19.5" customHeight="1">
      <c r="A38" s="88"/>
      <c r="B38" s="88"/>
      <c r="C38" s="88"/>
      <c r="D38" s="88"/>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row>
    <row r="39" spans="1:37" ht="19.5" customHeight="1">
      <c r="A39" s="88"/>
      <c r="B39" s="88"/>
      <c r="C39" s="88"/>
      <c r="D39" s="88"/>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row>
    <row r="40" spans="1:37" ht="19.5" customHeight="1">
      <c r="A40" s="88"/>
      <c r="B40" s="88"/>
      <c r="C40" s="88"/>
      <c r="D40" s="88"/>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row>
  </sheetData>
  <sheetProtection/>
  <printOptions horizontalCentered="1" verticalCentered="1"/>
  <pageMargins left="0.1968503937007874" right="0.1968503937007874" top="0.1968503937007874" bottom="0.1968503937007874" header="0.11811023622047245" footer="0.11811023622047245"/>
  <pageSetup blackAndWhite="1" fitToHeight="1" fitToWidth="1"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sheetPr>
    <tabColor indexed="13"/>
    <pageSetUpPr fitToPage="1"/>
  </sheetPr>
  <dimension ref="B2:AJ36"/>
  <sheetViews>
    <sheetView tabSelected="1" view="pageBreakPreview" zoomScale="75" zoomScaleNormal="75" zoomScaleSheetLayoutView="75" zoomScalePageLayoutView="0" workbookViewId="0" topLeftCell="A1">
      <selection activeCell="AM25" sqref="AM25"/>
    </sheetView>
  </sheetViews>
  <sheetFormatPr defaultColWidth="9.00390625" defaultRowHeight="13.5"/>
  <cols>
    <col min="1" max="1" width="28.875" style="1" customWidth="1"/>
    <col min="2" max="2" width="13.875" style="1" customWidth="1"/>
    <col min="3" max="3" width="2.625" style="1" customWidth="1"/>
    <col min="4" max="4" width="12.375" style="1" customWidth="1"/>
    <col min="5" max="5" width="11.375" style="1" customWidth="1"/>
    <col min="6" max="33" width="3.125" style="1" customWidth="1"/>
    <col min="34" max="34" width="5.375" style="1" customWidth="1"/>
    <col min="35" max="35" width="8.00390625" style="1" customWidth="1"/>
    <col min="36" max="36" width="7.375" style="1" customWidth="1"/>
    <col min="37" max="37" width="5.375" style="1" customWidth="1"/>
    <col min="38" max="16384" width="9.00390625" style="1" customWidth="1"/>
  </cols>
  <sheetData>
    <row r="2" spans="2:36" ht="12">
      <c r="B2" s="3" t="s">
        <v>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row>
    <row r="3" spans="2:36" ht="23.25" customHeight="1">
      <c r="B3" s="290" t="s">
        <v>15</v>
      </c>
      <c r="C3" s="291"/>
      <c r="D3" s="291"/>
      <c r="E3" s="291"/>
      <c r="F3" s="291"/>
      <c r="G3" s="291"/>
      <c r="H3" s="291"/>
      <c r="I3" s="291"/>
      <c r="J3" s="291"/>
      <c r="K3" s="291"/>
      <c r="L3" s="291"/>
      <c r="M3" s="291"/>
      <c r="N3" s="291"/>
      <c r="O3" s="305" t="s">
        <v>123</v>
      </c>
      <c r="P3" s="305"/>
      <c r="Q3" s="305"/>
      <c r="R3" s="305"/>
      <c r="S3" s="305"/>
      <c r="T3" s="305"/>
      <c r="U3" s="305"/>
      <c r="V3" s="305"/>
      <c r="W3" s="305"/>
      <c r="X3" s="305"/>
      <c r="Y3" s="305"/>
      <c r="Z3" s="305"/>
      <c r="AA3" s="305"/>
      <c r="AB3" s="305"/>
      <c r="AC3" s="305"/>
      <c r="AD3" s="305"/>
      <c r="AE3" s="305"/>
      <c r="AF3" s="305"/>
      <c r="AG3" s="305"/>
      <c r="AH3" s="305"/>
      <c r="AI3" s="305"/>
      <c r="AJ3" s="305"/>
    </row>
    <row r="4" spans="2:36" ht="24" customHeight="1" thickBot="1">
      <c r="B4" s="3"/>
      <c r="C4" s="3"/>
      <c r="D4" s="3"/>
      <c r="E4" s="3"/>
      <c r="F4" s="3"/>
      <c r="G4" s="3"/>
      <c r="H4" s="3"/>
      <c r="I4" s="3"/>
      <c r="J4" s="4"/>
      <c r="K4" s="3"/>
      <c r="L4" s="3"/>
      <c r="M4" s="3"/>
      <c r="N4" s="3"/>
      <c r="O4" s="3"/>
      <c r="P4" s="3"/>
      <c r="Q4" s="306" t="s">
        <v>124</v>
      </c>
      <c r="R4" s="306"/>
      <c r="S4" s="306"/>
      <c r="T4" s="306"/>
      <c r="U4" s="306"/>
      <c r="V4" s="306"/>
      <c r="W4" s="306"/>
      <c r="X4" s="306"/>
      <c r="Y4" s="306"/>
      <c r="Z4" s="306"/>
      <c r="AA4" s="306"/>
      <c r="AB4" s="306"/>
      <c r="AC4" s="306"/>
      <c r="AD4" s="306"/>
      <c r="AE4" s="306"/>
      <c r="AF4" s="306"/>
      <c r="AG4" s="306"/>
      <c r="AH4" s="306"/>
      <c r="AI4" s="306"/>
      <c r="AJ4" s="306"/>
    </row>
    <row r="5" spans="2:36" ht="16.5" customHeight="1">
      <c r="B5" s="315" t="s">
        <v>1</v>
      </c>
      <c r="C5" s="331" t="s">
        <v>2</v>
      </c>
      <c r="D5" s="332"/>
      <c r="E5" s="328" t="s">
        <v>3</v>
      </c>
      <c r="F5" s="321" t="s">
        <v>4</v>
      </c>
      <c r="G5" s="319"/>
      <c r="H5" s="319"/>
      <c r="I5" s="319"/>
      <c r="J5" s="319"/>
      <c r="K5" s="319"/>
      <c r="L5" s="322"/>
      <c r="M5" s="318" t="s">
        <v>5</v>
      </c>
      <c r="N5" s="319"/>
      <c r="O5" s="319"/>
      <c r="P5" s="319"/>
      <c r="Q5" s="319"/>
      <c r="R5" s="319"/>
      <c r="S5" s="320"/>
      <c r="T5" s="321" t="s">
        <v>6</v>
      </c>
      <c r="U5" s="319"/>
      <c r="V5" s="319"/>
      <c r="W5" s="319"/>
      <c r="X5" s="319"/>
      <c r="Y5" s="319"/>
      <c r="Z5" s="322"/>
      <c r="AA5" s="318" t="s">
        <v>7</v>
      </c>
      <c r="AB5" s="319"/>
      <c r="AC5" s="319"/>
      <c r="AD5" s="319"/>
      <c r="AE5" s="319"/>
      <c r="AF5" s="319"/>
      <c r="AG5" s="327"/>
      <c r="AH5" s="309" t="s">
        <v>8</v>
      </c>
      <c r="AI5" s="312" t="s">
        <v>9</v>
      </c>
      <c r="AJ5" s="312" t="s">
        <v>10</v>
      </c>
    </row>
    <row r="6" spans="2:36" ht="16.5" customHeight="1">
      <c r="B6" s="316"/>
      <c r="C6" s="333"/>
      <c r="D6" s="334"/>
      <c r="E6" s="329"/>
      <c r="F6" s="5">
        <v>1</v>
      </c>
      <c r="G6" s="6">
        <v>2</v>
      </c>
      <c r="H6" s="6">
        <v>3</v>
      </c>
      <c r="I6" s="6">
        <v>4</v>
      </c>
      <c r="J6" s="6">
        <v>5</v>
      </c>
      <c r="K6" s="6">
        <v>6</v>
      </c>
      <c r="L6" s="7">
        <v>7</v>
      </c>
      <c r="M6" s="8">
        <v>8</v>
      </c>
      <c r="N6" s="6">
        <v>9</v>
      </c>
      <c r="O6" s="6">
        <v>10</v>
      </c>
      <c r="P6" s="6">
        <v>11</v>
      </c>
      <c r="Q6" s="6">
        <v>12</v>
      </c>
      <c r="R6" s="6">
        <v>13</v>
      </c>
      <c r="S6" s="9">
        <v>14</v>
      </c>
      <c r="T6" s="5">
        <v>15</v>
      </c>
      <c r="U6" s="6">
        <v>16</v>
      </c>
      <c r="V6" s="6">
        <v>17</v>
      </c>
      <c r="W6" s="6">
        <v>18</v>
      </c>
      <c r="X6" s="6">
        <v>19</v>
      </c>
      <c r="Y6" s="6">
        <v>20</v>
      </c>
      <c r="Z6" s="7">
        <v>21</v>
      </c>
      <c r="AA6" s="8">
        <v>22</v>
      </c>
      <c r="AB6" s="6">
        <v>23</v>
      </c>
      <c r="AC6" s="6">
        <v>24</v>
      </c>
      <c r="AD6" s="6">
        <v>25</v>
      </c>
      <c r="AE6" s="6">
        <v>26</v>
      </c>
      <c r="AF6" s="6">
        <v>27</v>
      </c>
      <c r="AG6" s="10">
        <v>28</v>
      </c>
      <c r="AH6" s="310"/>
      <c r="AI6" s="313"/>
      <c r="AJ6" s="313"/>
    </row>
    <row r="7" spans="2:36" ht="16.5" customHeight="1" thickBot="1">
      <c r="B7" s="317"/>
      <c r="C7" s="333"/>
      <c r="D7" s="334"/>
      <c r="E7" s="330"/>
      <c r="F7" s="11" t="s">
        <v>45</v>
      </c>
      <c r="G7" s="12" t="s">
        <v>46</v>
      </c>
      <c r="H7" s="12" t="s">
        <v>47</v>
      </c>
      <c r="I7" s="12" t="s">
        <v>48</v>
      </c>
      <c r="J7" s="12" t="s">
        <v>49</v>
      </c>
      <c r="K7" s="12" t="s">
        <v>50</v>
      </c>
      <c r="L7" s="13" t="s">
        <v>51</v>
      </c>
      <c r="M7" s="11" t="s">
        <v>45</v>
      </c>
      <c r="N7" s="12" t="s">
        <v>46</v>
      </c>
      <c r="O7" s="12" t="s">
        <v>47</v>
      </c>
      <c r="P7" s="12" t="s">
        <v>48</v>
      </c>
      <c r="Q7" s="12" t="s">
        <v>49</v>
      </c>
      <c r="R7" s="12" t="s">
        <v>50</v>
      </c>
      <c r="S7" s="13" t="s">
        <v>51</v>
      </c>
      <c r="T7" s="11" t="s">
        <v>45</v>
      </c>
      <c r="U7" s="12" t="s">
        <v>46</v>
      </c>
      <c r="V7" s="12" t="s">
        <v>47</v>
      </c>
      <c r="W7" s="12" t="s">
        <v>48</v>
      </c>
      <c r="X7" s="12" t="s">
        <v>49</v>
      </c>
      <c r="Y7" s="12" t="s">
        <v>50</v>
      </c>
      <c r="Z7" s="13" t="s">
        <v>51</v>
      </c>
      <c r="AA7" s="11" t="s">
        <v>45</v>
      </c>
      <c r="AB7" s="12" t="s">
        <v>46</v>
      </c>
      <c r="AC7" s="12" t="s">
        <v>47</v>
      </c>
      <c r="AD7" s="12" t="s">
        <v>48</v>
      </c>
      <c r="AE7" s="12" t="s">
        <v>49</v>
      </c>
      <c r="AF7" s="12" t="s">
        <v>50</v>
      </c>
      <c r="AG7" s="13" t="s">
        <v>51</v>
      </c>
      <c r="AH7" s="311"/>
      <c r="AI7" s="314"/>
      <c r="AJ7" s="314"/>
    </row>
    <row r="8" spans="2:36" ht="16.5" customHeight="1">
      <c r="B8" s="14" t="s">
        <v>11</v>
      </c>
      <c r="C8" s="307" t="s">
        <v>35</v>
      </c>
      <c r="D8" s="308"/>
      <c r="E8" s="15" t="s">
        <v>19</v>
      </c>
      <c r="F8" s="78">
        <v>4</v>
      </c>
      <c r="G8" s="70">
        <v>4</v>
      </c>
      <c r="H8" s="70">
        <v>4</v>
      </c>
      <c r="I8" s="70">
        <v>4</v>
      </c>
      <c r="J8" s="70">
        <v>4</v>
      </c>
      <c r="K8" s="17"/>
      <c r="L8" s="18"/>
      <c r="M8" s="78">
        <v>4</v>
      </c>
      <c r="N8" s="70">
        <v>4</v>
      </c>
      <c r="O8" s="70">
        <v>4</v>
      </c>
      <c r="P8" s="70">
        <v>4</v>
      </c>
      <c r="Q8" s="70">
        <v>4</v>
      </c>
      <c r="R8" s="17"/>
      <c r="S8" s="18"/>
      <c r="T8" s="78">
        <v>4</v>
      </c>
      <c r="U8" s="70">
        <v>4</v>
      </c>
      <c r="V8" s="70">
        <v>4</v>
      </c>
      <c r="W8" s="70">
        <v>4</v>
      </c>
      <c r="X8" s="70">
        <v>4</v>
      </c>
      <c r="Y8" s="17"/>
      <c r="Z8" s="18"/>
      <c r="AA8" s="78">
        <v>4</v>
      </c>
      <c r="AB8" s="70">
        <v>4</v>
      </c>
      <c r="AC8" s="70">
        <v>4</v>
      </c>
      <c r="AD8" s="70">
        <v>4</v>
      </c>
      <c r="AE8" s="70">
        <v>4</v>
      </c>
      <c r="AF8" s="17"/>
      <c r="AG8" s="18"/>
      <c r="AH8" s="48">
        <f>SUM(F8:AG8)</f>
        <v>80</v>
      </c>
      <c r="AI8" s="19">
        <f>AH8/4</f>
        <v>20</v>
      </c>
      <c r="AJ8" s="60"/>
    </row>
    <row r="9" spans="2:36" ht="16.5" customHeight="1" thickBot="1">
      <c r="B9" s="20" t="s">
        <v>13</v>
      </c>
      <c r="C9" s="325" t="s">
        <v>34</v>
      </c>
      <c r="D9" s="326"/>
      <c r="E9" s="21" t="s">
        <v>20</v>
      </c>
      <c r="F9" s="22"/>
      <c r="G9" s="23"/>
      <c r="H9" s="77">
        <v>8</v>
      </c>
      <c r="I9" s="77">
        <v>8</v>
      </c>
      <c r="J9" s="77">
        <v>8</v>
      </c>
      <c r="K9" s="77">
        <v>8</v>
      </c>
      <c r="L9" s="24"/>
      <c r="M9" s="22"/>
      <c r="N9" s="23"/>
      <c r="O9" s="77">
        <v>8</v>
      </c>
      <c r="P9" s="77">
        <v>8</v>
      </c>
      <c r="Q9" s="77">
        <v>8</v>
      </c>
      <c r="R9" s="77">
        <v>8</v>
      </c>
      <c r="S9" s="24"/>
      <c r="T9" s="22"/>
      <c r="U9" s="23"/>
      <c r="V9" s="77">
        <v>8</v>
      </c>
      <c r="W9" s="77">
        <v>8</v>
      </c>
      <c r="X9" s="77">
        <v>8</v>
      </c>
      <c r="Y9" s="77">
        <v>8</v>
      </c>
      <c r="Z9" s="24"/>
      <c r="AA9" s="22"/>
      <c r="AB9" s="23"/>
      <c r="AC9" s="77">
        <v>8</v>
      </c>
      <c r="AD9" s="77">
        <v>8</v>
      </c>
      <c r="AE9" s="77">
        <v>8</v>
      </c>
      <c r="AF9" s="77">
        <v>8</v>
      </c>
      <c r="AG9" s="24"/>
      <c r="AH9" s="53">
        <f>SUM(F9:AG9)</f>
        <v>128</v>
      </c>
      <c r="AI9" s="25">
        <f>AH9/4</f>
        <v>32</v>
      </c>
      <c r="AJ9" s="61"/>
    </row>
    <row r="10" spans="2:36" ht="16.5" customHeight="1" thickTop="1">
      <c r="B10" s="26" t="s">
        <v>14</v>
      </c>
      <c r="C10" s="323" t="s">
        <v>18</v>
      </c>
      <c r="D10" s="324"/>
      <c r="E10" s="27" t="s">
        <v>21</v>
      </c>
      <c r="F10" s="78">
        <v>4</v>
      </c>
      <c r="G10" s="70">
        <v>4</v>
      </c>
      <c r="H10" s="70">
        <v>4</v>
      </c>
      <c r="I10" s="70">
        <v>4</v>
      </c>
      <c r="J10" s="70">
        <v>4</v>
      </c>
      <c r="K10" s="17"/>
      <c r="L10" s="18"/>
      <c r="M10" s="78">
        <v>4</v>
      </c>
      <c r="N10" s="70">
        <v>4</v>
      </c>
      <c r="O10" s="70">
        <v>4</v>
      </c>
      <c r="P10" s="70">
        <v>4</v>
      </c>
      <c r="Q10" s="70">
        <v>4</v>
      </c>
      <c r="R10" s="17"/>
      <c r="S10" s="18"/>
      <c r="T10" s="78">
        <v>4</v>
      </c>
      <c r="U10" s="70">
        <v>4</v>
      </c>
      <c r="V10" s="70">
        <v>4</v>
      </c>
      <c r="W10" s="70">
        <v>4</v>
      </c>
      <c r="X10" s="70">
        <v>4</v>
      </c>
      <c r="Y10" s="17"/>
      <c r="Z10" s="18"/>
      <c r="AA10" s="78">
        <v>4</v>
      </c>
      <c r="AB10" s="70">
        <v>4</v>
      </c>
      <c r="AC10" s="70">
        <v>4</v>
      </c>
      <c r="AD10" s="70">
        <v>4</v>
      </c>
      <c r="AE10" s="70">
        <v>4</v>
      </c>
      <c r="AF10" s="17"/>
      <c r="AG10" s="18"/>
      <c r="AH10" s="48">
        <f>SUM(F10:AG10)</f>
        <v>80</v>
      </c>
      <c r="AI10" s="19">
        <f>AH10/4</f>
        <v>20</v>
      </c>
      <c r="AJ10" s="297">
        <f>ROUNDDOWN(AH19/160,1)</f>
        <v>4.7</v>
      </c>
    </row>
    <row r="11" spans="2:36" ht="16.5" customHeight="1">
      <c r="B11" s="26" t="s">
        <v>14</v>
      </c>
      <c r="C11" s="295" t="s">
        <v>36</v>
      </c>
      <c r="D11" s="296"/>
      <c r="E11" s="27" t="s">
        <v>37</v>
      </c>
      <c r="F11" s="16"/>
      <c r="G11" s="70">
        <v>8</v>
      </c>
      <c r="H11" s="17"/>
      <c r="I11" s="17"/>
      <c r="J11" s="17"/>
      <c r="K11" s="17"/>
      <c r="L11" s="18"/>
      <c r="M11" s="16"/>
      <c r="N11" s="70">
        <v>8</v>
      </c>
      <c r="O11" s="17"/>
      <c r="P11" s="17"/>
      <c r="Q11" s="17"/>
      <c r="R11" s="17"/>
      <c r="S11" s="18"/>
      <c r="T11" s="16"/>
      <c r="U11" s="70">
        <v>8</v>
      </c>
      <c r="V11" s="17"/>
      <c r="W11" s="17"/>
      <c r="X11" s="17"/>
      <c r="Y11" s="17"/>
      <c r="Z11" s="18"/>
      <c r="AA11" s="16"/>
      <c r="AB11" s="70">
        <v>8</v>
      </c>
      <c r="AC11" s="17"/>
      <c r="AD11" s="17"/>
      <c r="AE11" s="17"/>
      <c r="AF11" s="17"/>
      <c r="AG11" s="18"/>
      <c r="AH11" s="48">
        <f>SUM(F11:AG11)</f>
        <v>32</v>
      </c>
      <c r="AI11" s="19">
        <f aca="true" t="shared" si="0" ref="AI11:AI18">AH11/4</f>
        <v>8</v>
      </c>
      <c r="AJ11" s="298"/>
    </row>
    <row r="12" spans="2:36" ht="16.5" customHeight="1">
      <c r="B12" s="28" t="s">
        <v>14</v>
      </c>
      <c r="C12" s="295" t="s">
        <v>12</v>
      </c>
      <c r="D12" s="302"/>
      <c r="E12" s="29" t="s">
        <v>22</v>
      </c>
      <c r="F12" s="62">
        <v>8</v>
      </c>
      <c r="G12" s="75">
        <v>8</v>
      </c>
      <c r="H12" s="63">
        <v>8</v>
      </c>
      <c r="I12" s="72">
        <v>8</v>
      </c>
      <c r="J12" s="31" t="s">
        <v>40</v>
      </c>
      <c r="K12" s="31"/>
      <c r="L12" s="32"/>
      <c r="M12" s="62">
        <v>8</v>
      </c>
      <c r="N12" s="75">
        <v>8</v>
      </c>
      <c r="O12" s="63">
        <v>8</v>
      </c>
      <c r="P12" s="72">
        <v>8</v>
      </c>
      <c r="Q12" s="31" t="s">
        <v>40</v>
      </c>
      <c r="R12" s="31"/>
      <c r="S12" s="32"/>
      <c r="T12" s="62">
        <v>8</v>
      </c>
      <c r="U12" s="75">
        <v>8</v>
      </c>
      <c r="V12" s="63">
        <v>8</v>
      </c>
      <c r="W12" s="72">
        <v>8</v>
      </c>
      <c r="X12" s="31" t="s">
        <v>40</v>
      </c>
      <c r="Y12" s="31"/>
      <c r="Z12" s="32"/>
      <c r="AA12" s="62">
        <v>8</v>
      </c>
      <c r="AB12" s="75">
        <v>8</v>
      </c>
      <c r="AC12" s="63">
        <v>8</v>
      </c>
      <c r="AD12" s="72">
        <v>8</v>
      </c>
      <c r="AE12" s="31" t="s">
        <v>40</v>
      </c>
      <c r="AF12" s="31"/>
      <c r="AG12" s="32"/>
      <c r="AH12" s="48">
        <f aca="true" t="shared" si="1" ref="AH12:AH18">SUM(F12:AG12)</f>
        <v>128</v>
      </c>
      <c r="AI12" s="19">
        <f t="shared" si="0"/>
        <v>32</v>
      </c>
      <c r="AJ12" s="298"/>
    </row>
    <row r="13" spans="2:36" ht="16.5" customHeight="1">
      <c r="B13" s="28" t="s">
        <v>14</v>
      </c>
      <c r="C13" s="295" t="s">
        <v>12</v>
      </c>
      <c r="D13" s="302"/>
      <c r="E13" s="29" t="s">
        <v>23</v>
      </c>
      <c r="F13" s="30"/>
      <c r="G13" s="63">
        <v>8</v>
      </c>
      <c r="H13" s="72">
        <v>8</v>
      </c>
      <c r="I13" s="63">
        <v>8</v>
      </c>
      <c r="J13" s="72">
        <v>8</v>
      </c>
      <c r="K13" s="31" t="s">
        <v>40</v>
      </c>
      <c r="L13" s="32"/>
      <c r="M13" s="30"/>
      <c r="N13" s="63">
        <v>8</v>
      </c>
      <c r="O13" s="72">
        <v>8</v>
      </c>
      <c r="P13" s="63">
        <v>8</v>
      </c>
      <c r="Q13" s="72">
        <v>8</v>
      </c>
      <c r="R13" s="31" t="s">
        <v>40</v>
      </c>
      <c r="S13" s="32"/>
      <c r="T13" s="30"/>
      <c r="U13" s="63">
        <v>8</v>
      </c>
      <c r="V13" s="72">
        <v>8</v>
      </c>
      <c r="W13" s="63">
        <v>8</v>
      </c>
      <c r="X13" s="72">
        <v>8</v>
      </c>
      <c r="Y13" s="31" t="s">
        <v>40</v>
      </c>
      <c r="Z13" s="32"/>
      <c r="AA13" s="30"/>
      <c r="AB13" s="63">
        <v>8</v>
      </c>
      <c r="AC13" s="72">
        <v>8</v>
      </c>
      <c r="AD13" s="63">
        <v>8</v>
      </c>
      <c r="AE13" s="72">
        <v>8</v>
      </c>
      <c r="AF13" s="31" t="s">
        <v>40</v>
      </c>
      <c r="AG13" s="32"/>
      <c r="AH13" s="48">
        <f t="shared" si="1"/>
        <v>128</v>
      </c>
      <c r="AI13" s="19">
        <f t="shared" si="0"/>
        <v>32</v>
      </c>
      <c r="AJ13" s="298"/>
    </row>
    <row r="14" spans="2:36" ht="16.5" customHeight="1">
      <c r="B14" s="28" t="s">
        <v>14</v>
      </c>
      <c r="C14" s="295" t="s">
        <v>12</v>
      </c>
      <c r="D14" s="302"/>
      <c r="E14" s="29" t="s">
        <v>24</v>
      </c>
      <c r="F14" s="30"/>
      <c r="G14" s="31"/>
      <c r="H14" s="75">
        <v>8</v>
      </c>
      <c r="I14" s="75">
        <v>8</v>
      </c>
      <c r="J14" s="63">
        <v>8</v>
      </c>
      <c r="K14" s="72">
        <v>8</v>
      </c>
      <c r="L14" s="32" t="s">
        <v>40</v>
      </c>
      <c r="M14" s="30"/>
      <c r="N14" s="31"/>
      <c r="O14" s="75">
        <v>8</v>
      </c>
      <c r="P14" s="75">
        <v>8</v>
      </c>
      <c r="Q14" s="63">
        <v>8</v>
      </c>
      <c r="R14" s="72">
        <v>8</v>
      </c>
      <c r="S14" s="32" t="s">
        <v>40</v>
      </c>
      <c r="T14" s="30"/>
      <c r="U14" s="31"/>
      <c r="V14" s="75">
        <v>8</v>
      </c>
      <c r="W14" s="75">
        <v>8</v>
      </c>
      <c r="X14" s="63">
        <v>8</v>
      </c>
      <c r="Y14" s="72">
        <v>8</v>
      </c>
      <c r="Z14" s="32" t="s">
        <v>40</v>
      </c>
      <c r="AA14" s="30"/>
      <c r="AB14" s="31"/>
      <c r="AC14" s="75">
        <v>8</v>
      </c>
      <c r="AD14" s="75">
        <v>8</v>
      </c>
      <c r="AE14" s="63">
        <v>8</v>
      </c>
      <c r="AF14" s="72">
        <v>8</v>
      </c>
      <c r="AG14" s="32" t="s">
        <v>40</v>
      </c>
      <c r="AH14" s="48">
        <f t="shared" si="1"/>
        <v>128</v>
      </c>
      <c r="AI14" s="19">
        <f t="shared" si="0"/>
        <v>32</v>
      </c>
      <c r="AJ14" s="298"/>
    </row>
    <row r="15" spans="2:36" ht="16.5" customHeight="1">
      <c r="B15" s="28" t="s">
        <v>14</v>
      </c>
      <c r="C15" s="295" t="s">
        <v>12</v>
      </c>
      <c r="D15" s="302"/>
      <c r="E15" s="29" t="s">
        <v>25</v>
      </c>
      <c r="F15" s="71">
        <v>8</v>
      </c>
      <c r="G15" s="31" t="s">
        <v>40</v>
      </c>
      <c r="H15" s="31"/>
      <c r="I15" s="31"/>
      <c r="J15" s="75">
        <v>8</v>
      </c>
      <c r="K15" s="63">
        <v>8</v>
      </c>
      <c r="L15" s="73">
        <v>8</v>
      </c>
      <c r="M15" s="71">
        <v>8</v>
      </c>
      <c r="N15" s="31" t="s">
        <v>40</v>
      </c>
      <c r="O15" s="31"/>
      <c r="P15" s="31"/>
      <c r="Q15" s="75">
        <v>8</v>
      </c>
      <c r="R15" s="63">
        <v>8</v>
      </c>
      <c r="S15" s="73">
        <v>8</v>
      </c>
      <c r="T15" s="71">
        <v>8</v>
      </c>
      <c r="U15" s="31" t="s">
        <v>40</v>
      </c>
      <c r="V15" s="31"/>
      <c r="W15" s="31"/>
      <c r="X15" s="75">
        <v>8</v>
      </c>
      <c r="Y15" s="63">
        <v>8</v>
      </c>
      <c r="Z15" s="73">
        <v>8</v>
      </c>
      <c r="AA15" s="71">
        <v>8</v>
      </c>
      <c r="AB15" s="31" t="s">
        <v>40</v>
      </c>
      <c r="AC15" s="31"/>
      <c r="AD15" s="31"/>
      <c r="AE15" s="75">
        <v>8</v>
      </c>
      <c r="AF15" s="63">
        <v>8</v>
      </c>
      <c r="AG15" s="73">
        <v>8</v>
      </c>
      <c r="AH15" s="48">
        <f t="shared" si="1"/>
        <v>128</v>
      </c>
      <c r="AI15" s="19">
        <f t="shared" si="0"/>
        <v>32</v>
      </c>
      <c r="AJ15" s="298"/>
    </row>
    <row r="16" spans="2:36" ht="16.5" customHeight="1">
      <c r="B16" s="28" t="s">
        <v>14</v>
      </c>
      <c r="C16" s="295" t="s">
        <v>27</v>
      </c>
      <c r="D16" s="302"/>
      <c r="E16" s="29" t="s">
        <v>26</v>
      </c>
      <c r="F16" s="30"/>
      <c r="G16" s="31"/>
      <c r="H16" s="31" t="s">
        <v>40</v>
      </c>
      <c r="I16" s="31"/>
      <c r="J16" s="31"/>
      <c r="K16" s="75">
        <v>8</v>
      </c>
      <c r="L16" s="64">
        <v>8</v>
      </c>
      <c r="M16" s="30"/>
      <c r="N16" s="31"/>
      <c r="O16" s="31" t="s">
        <v>40</v>
      </c>
      <c r="P16" s="31"/>
      <c r="Q16" s="31"/>
      <c r="R16" s="75">
        <v>8</v>
      </c>
      <c r="S16" s="64">
        <v>8</v>
      </c>
      <c r="T16" s="30"/>
      <c r="U16" s="31"/>
      <c r="V16" s="31" t="s">
        <v>40</v>
      </c>
      <c r="W16" s="31"/>
      <c r="X16" s="31"/>
      <c r="Y16" s="75">
        <v>8</v>
      </c>
      <c r="Z16" s="64">
        <v>8</v>
      </c>
      <c r="AA16" s="30"/>
      <c r="AB16" s="31"/>
      <c r="AC16" s="31" t="s">
        <v>40</v>
      </c>
      <c r="AD16" s="31"/>
      <c r="AE16" s="31"/>
      <c r="AF16" s="75">
        <v>8</v>
      </c>
      <c r="AG16" s="64">
        <v>8</v>
      </c>
      <c r="AH16" s="48">
        <f t="shared" si="1"/>
        <v>64</v>
      </c>
      <c r="AI16" s="19">
        <f t="shared" si="0"/>
        <v>16</v>
      </c>
      <c r="AJ16" s="298"/>
    </row>
    <row r="17" spans="2:36" ht="16.5" customHeight="1">
      <c r="B17" s="28" t="s">
        <v>14</v>
      </c>
      <c r="C17" s="295" t="s">
        <v>27</v>
      </c>
      <c r="D17" s="302"/>
      <c r="E17" s="29" t="s">
        <v>28</v>
      </c>
      <c r="F17" s="74">
        <v>8</v>
      </c>
      <c r="G17" s="31"/>
      <c r="H17" s="31"/>
      <c r="I17" s="31" t="s">
        <v>40</v>
      </c>
      <c r="J17" s="31"/>
      <c r="K17" s="31"/>
      <c r="L17" s="76">
        <v>8</v>
      </c>
      <c r="M17" s="74">
        <v>8</v>
      </c>
      <c r="N17" s="31"/>
      <c r="O17" s="31"/>
      <c r="P17" s="31" t="s">
        <v>40</v>
      </c>
      <c r="Q17" s="31"/>
      <c r="R17" s="31"/>
      <c r="S17" s="76">
        <v>8</v>
      </c>
      <c r="T17" s="74">
        <v>8</v>
      </c>
      <c r="U17" s="31"/>
      <c r="V17" s="31"/>
      <c r="W17" s="31" t="s">
        <v>40</v>
      </c>
      <c r="X17" s="31"/>
      <c r="Y17" s="31"/>
      <c r="Z17" s="76">
        <v>8</v>
      </c>
      <c r="AA17" s="74">
        <v>8</v>
      </c>
      <c r="AB17" s="31"/>
      <c r="AC17" s="31"/>
      <c r="AD17" s="31" t="s">
        <v>40</v>
      </c>
      <c r="AE17" s="31"/>
      <c r="AF17" s="31"/>
      <c r="AG17" s="76">
        <v>8</v>
      </c>
      <c r="AH17" s="48">
        <f t="shared" si="1"/>
        <v>64</v>
      </c>
      <c r="AI17" s="19">
        <f t="shared" si="0"/>
        <v>16</v>
      </c>
      <c r="AJ17" s="298"/>
    </row>
    <row r="18" spans="2:36" ht="16.5" customHeight="1">
      <c r="B18" s="28"/>
      <c r="C18" s="295"/>
      <c r="D18" s="302"/>
      <c r="E18" s="29"/>
      <c r="F18" s="30"/>
      <c r="G18" s="31"/>
      <c r="H18" s="31"/>
      <c r="I18" s="31"/>
      <c r="J18" s="31"/>
      <c r="K18" s="31"/>
      <c r="L18" s="32"/>
      <c r="M18" s="30"/>
      <c r="N18" s="31"/>
      <c r="O18" s="31"/>
      <c r="P18" s="31"/>
      <c r="Q18" s="31"/>
      <c r="R18" s="31"/>
      <c r="S18" s="32"/>
      <c r="T18" s="30"/>
      <c r="U18" s="31"/>
      <c r="V18" s="31"/>
      <c r="W18" s="31"/>
      <c r="X18" s="31"/>
      <c r="Y18" s="31"/>
      <c r="Z18" s="32"/>
      <c r="AA18" s="30"/>
      <c r="AB18" s="31"/>
      <c r="AC18" s="31"/>
      <c r="AD18" s="31"/>
      <c r="AE18" s="31"/>
      <c r="AF18" s="31"/>
      <c r="AG18" s="32"/>
      <c r="AH18" s="48">
        <f t="shared" si="1"/>
        <v>0</v>
      </c>
      <c r="AI18" s="19">
        <f t="shared" si="0"/>
        <v>0</v>
      </c>
      <c r="AJ18" s="298"/>
    </row>
    <row r="19" spans="2:36" ht="16.5" customHeight="1" thickBot="1">
      <c r="B19" s="303" t="s">
        <v>16</v>
      </c>
      <c r="C19" s="304"/>
      <c r="D19" s="304"/>
      <c r="E19" s="304"/>
      <c r="F19" s="22">
        <f>SUM(F10:F18)</f>
        <v>28</v>
      </c>
      <c r="G19" s="23">
        <f aca="true" t="shared" si="2" ref="G19:AH19">SUM(G10:G18)</f>
        <v>28</v>
      </c>
      <c r="H19" s="23">
        <f t="shared" si="2"/>
        <v>28</v>
      </c>
      <c r="I19" s="23">
        <f t="shared" si="2"/>
        <v>28</v>
      </c>
      <c r="J19" s="23">
        <f t="shared" si="2"/>
        <v>28</v>
      </c>
      <c r="K19" s="23">
        <f t="shared" si="2"/>
        <v>24</v>
      </c>
      <c r="L19" s="24">
        <f t="shared" si="2"/>
        <v>24</v>
      </c>
      <c r="M19" s="46">
        <f t="shared" si="2"/>
        <v>28</v>
      </c>
      <c r="N19" s="23">
        <f t="shared" si="2"/>
        <v>28</v>
      </c>
      <c r="O19" s="23">
        <f t="shared" si="2"/>
        <v>28</v>
      </c>
      <c r="P19" s="23">
        <f t="shared" si="2"/>
        <v>28</v>
      </c>
      <c r="Q19" s="23">
        <f t="shared" si="2"/>
        <v>28</v>
      </c>
      <c r="R19" s="23">
        <f t="shared" si="2"/>
        <v>24</v>
      </c>
      <c r="S19" s="24">
        <f t="shared" si="2"/>
        <v>24</v>
      </c>
      <c r="T19" s="46">
        <f t="shared" si="2"/>
        <v>28</v>
      </c>
      <c r="U19" s="23">
        <f t="shared" si="2"/>
        <v>28</v>
      </c>
      <c r="V19" s="23">
        <f t="shared" si="2"/>
        <v>28</v>
      </c>
      <c r="W19" s="23">
        <f t="shared" si="2"/>
        <v>28</v>
      </c>
      <c r="X19" s="23">
        <f t="shared" si="2"/>
        <v>28</v>
      </c>
      <c r="Y19" s="23">
        <f t="shared" si="2"/>
        <v>24</v>
      </c>
      <c r="Z19" s="24">
        <f t="shared" si="2"/>
        <v>24</v>
      </c>
      <c r="AA19" s="46">
        <f t="shared" si="2"/>
        <v>28</v>
      </c>
      <c r="AB19" s="23">
        <f t="shared" si="2"/>
        <v>28</v>
      </c>
      <c r="AC19" s="23">
        <f t="shared" si="2"/>
        <v>28</v>
      </c>
      <c r="AD19" s="23">
        <f t="shared" si="2"/>
        <v>28</v>
      </c>
      <c r="AE19" s="23">
        <f t="shared" si="2"/>
        <v>28</v>
      </c>
      <c r="AF19" s="23">
        <f t="shared" si="2"/>
        <v>24</v>
      </c>
      <c r="AG19" s="52">
        <f t="shared" si="2"/>
        <v>24</v>
      </c>
      <c r="AH19" s="51">
        <f t="shared" si="2"/>
        <v>752</v>
      </c>
      <c r="AI19" s="25">
        <f>AH19/4</f>
        <v>188</v>
      </c>
      <c r="AJ19" s="299"/>
    </row>
    <row r="20" spans="2:36" ht="16.5" customHeight="1" thickTop="1">
      <c r="B20" s="28" t="s">
        <v>14</v>
      </c>
      <c r="C20" s="295" t="s">
        <v>12</v>
      </c>
      <c r="D20" s="302"/>
      <c r="E20" s="27" t="s">
        <v>29</v>
      </c>
      <c r="F20" s="16"/>
      <c r="G20" s="17"/>
      <c r="H20" s="17"/>
      <c r="I20" s="17"/>
      <c r="J20" s="66">
        <v>8</v>
      </c>
      <c r="K20" s="17"/>
      <c r="L20" s="18"/>
      <c r="M20" s="16"/>
      <c r="N20" s="17"/>
      <c r="O20" s="17"/>
      <c r="P20" s="17"/>
      <c r="Q20" s="66">
        <v>8</v>
      </c>
      <c r="R20" s="17"/>
      <c r="S20" s="18"/>
      <c r="T20" s="16"/>
      <c r="U20" s="17"/>
      <c r="V20" s="17"/>
      <c r="W20" s="17"/>
      <c r="X20" s="66">
        <v>8</v>
      </c>
      <c r="Y20" s="17"/>
      <c r="Z20" s="18"/>
      <c r="AA20" s="16"/>
      <c r="AB20" s="17"/>
      <c r="AC20" s="17"/>
      <c r="AD20" s="17"/>
      <c r="AE20" s="66">
        <v>8</v>
      </c>
      <c r="AF20" s="17"/>
      <c r="AG20" s="18"/>
      <c r="AH20" s="48">
        <f>SUM(F20:AG20)</f>
        <v>32</v>
      </c>
      <c r="AI20" s="57">
        <f aca="true" t="shared" si="3" ref="AI20:AI28">AH20/4</f>
        <v>8</v>
      </c>
      <c r="AJ20" s="297"/>
    </row>
    <row r="21" spans="2:36" ht="16.5" customHeight="1">
      <c r="B21" s="28" t="s">
        <v>14</v>
      </c>
      <c r="C21" s="295" t="s">
        <v>12</v>
      </c>
      <c r="D21" s="302"/>
      <c r="E21" s="27" t="s">
        <v>30</v>
      </c>
      <c r="F21" s="16"/>
      <c r="G21" s="17"/>
      <c r="H21" s="17"/>
      <c r="I21" s="17"/>
      <c r="J21" s="17"/>
      <c r="K21" s="66">
        <v>8</v>
      </c>
      <c r="L21" s="18"/>
      <c r="M21" s="49"/>
      <c r="N21" s="17"/>
      <c r="O21" s="17"/>
      <c r="P21" s="17"/>
      <c r="Q21" s="17"/>
      <c r="R21" s="66">
        <v>8</v>
      </c>
      <c r="S21" s="50"/>
      <c r="T21" s="16"/>
      <c r="U21" s="17"/>
      <c r="V21" s="17"/>
      <c r="W21" s="17"/>
      <c r="X21" s="17"/>
      <c r="Y21" s="66">
        <v>8</v>
      </c>
      <c r="Z21" s="18"/>
      <c r="AA21" s="49"/>
      <c r="AB21" s="17"/>
      <c r="AC21" s="17"/>
      <c r="AD21" s="17"/>
      <c r="AE21" s="17"/>
      <c r="AF21" s="66">
        <v>8</v>
      </c>
      <c r="AG21" s="50"/>
      <c r="AH21" s="48">
        <f aca="true" t="shared" si="4" ref="AH21:AH28">SUM(F21:AG21)</f>
        <v>32</v>
      </c>
      <c r="AI21" s="33">
        <f t="shared" si="3"/>
        <v>8</v>
      </c>
      <c r="AJ21" s="300"/>
    </row>
    <row r="22" spans="2:36" ht="16.5" customHeight="1">
      <c r="B22" s="28" t="s">
        <v>14</v>
      </c>
      <c r="C22" s="295" t="s">
        <v>12</v>
      </c>
      <c r="D22" s="302"/>
      <c r="E22" s="27" t="s">
        <v>31</v>
      </c>
      <c r="F22" s="16"/>
      <c r="G22" s="17"/>
      <c r="H22" s="17"/>
      <c r="I22" s="17"/>
      <c r="J22" s="17"/>
      <c r="K22" s="17"/>
      <c r="L22" s="67">
        <v>8</v>
      </c>
      <c r="M22" s="49"/>
      <c r="N22" s="17"/>
      <c r="O22" s="17"/>
      <c r="P22" s="17"/>
      <c r="Q22" s="17"/>
      <c r="R22" s="17"/>
      <c r="S22" s="69">
        <v>8</v>
      </c>
      <c r="T22" s="16"/>
      <c r="U22" s="17"/>
      <c r="V22" s="17"/>
      <c r="W22" s="17"/>
      <c r="X22" s="17"/>
      <c r="Y22" s="17"/>
      <c r="Z22" s="67">
        <v>8</v>
      </c>
      <c r="AA22" s="49"/>
      <c r="AB22" s="17"/>
      <c r="AC22" s="17"/>
      <c r="AD22" s="17"/>
      <c r="AE22" s="17"/>
      <c r="AF22" s="17"/>
      <c r="AG22" s="69">
        <v>8</v>
      </c>
      <c r="AH22" s="48">
        <f t="shared" si="4"/>
        <v>32</v>
      </c>
      <c r="AI22" s="33">
        <f t="shared" si="3"/>
        <v>8</v>
      </c>
      <c r="AJ22" s="300"/>
    </row>
    <row r="23" spans="2:36" ht="16.5" customHeight="1">
      <c r="B23" s="28" t="s">
        <v>14</v>
      </c>
      <c r="C23" s="295" t="s">
        <v>12</v>
      </c>
      <c r="D23" s="302"/>
      <c r="E23" s="27" t="s">
        <v>32</v>
      </c>
      <c r="F23" s="16"/>
      <c r="G23" s="66">
        <v>8</v>
      </c>
      <c r="H23" s="17"/>
      <c r="I23" s="17"/>
      <c r="J23" s="17"/>
      <c r="K23" s="17"/>
      <c r="L23" s="18"/>
      <c r="M23" s="49"/>
      <c r="N23" s="66">
        <v>8</v>
      </c>
      <c r="O23" s="17"/>
      <c r="P23" s="17"/>
      <c r="Q23" s="17"/>
      <c r="R23" s="17"/>
      <c r="S23" s="50"/>
      <c r="T23" s="16"/>
      <c r="U23" s="66">
        <v>8</v>
      </c>
      <c r="V23" s="17"/>
      <c r="W23" s="17"/>
      <c r="X23" s="17"/>
      <c r="Y23" s="17"/>
      <c r="Z23" s="18"/>
      <c r="AA23" s="49"/>
      <c r="AB23" s="66">
        <v>8</v>
      </c>
      <c r="AC23" s="17"/>
      <c r="AD23" s="17"/>
      <c r="AE23" s="17"/>
      <c r="AF23" s="17"/>
      <c r="AG23" s="50"/>
      <c r="AH23" s="48">
        <f t="shared" si="4"/>
        <v>32</v>
      </c>
      <c r="AI23" s="33">
        <f t="shared" si="3"/>
        <v>8</v>
      </c>
      <c r="AJ23" s="300"/>
    </row>
    <row r="24" spans="2:36" ht="16.5" customHeight="1">
      <c r="B24" s="28" t="s">
        <v>14</v>
      </c>
      <c r="C24" s="295" t="s">
        <v>27</v>
      </c>
      <c r="D24" s="296"/>
      <c r="E24" s="27" t="s">
        <v>33</v>
      </c>
      <c r="F24" s="16"/>
      <c r="G24" s="17"/>
      <c r="H24" s="66">
        <v>8</v>
      </c>
      <c r="I24" s="17"/>
      <c r="J24" s="17"/>
      <c r="K24" s="17"/>
      <c r="L24" s="18"/>
      <c r="M24" s="49"/>
      <c r="N24" s="17"/>
      <c r="O24" s="66">
        <v>8</v>
      </c>
      <c r="P24" s="17"/>
      <c r="Q24" s="17"/>
      <c r="R24" s="17"/>
      <c r="S24" s="50"/>
      <c r="T24" s="16"/>
      <c r="U24" s="17"/>
      <c r="V24" s="66">
        <v>8</v>
      </c>
      <c r="W24" s="17"/>
      <c r="X24" s="17"/>
      <c r="Y24" s="17"/>
      <c r="Z24" s="18"/>
      <c r="AA24" s="49"/>
      <c r="AB24" s="17"/>
      <c r="AC24" s="66">
        <v>8</v>
      </c>
      <c r="AD24" s="17"/>
      <c r="AE24" s="17"/>
      <c r="AF24" s="17"/>
      <c r="AG24" s="50"/>
      <c r="AH24" s="48">
        <f t="shared" si="4"/>
        <v>32</v>
      </c>
      <c r="AI24" s="33">
        <f>AH24/4</f>
        <v>8</v>
      </c>
      <c r="AJ24" s="300"/>
    </row>
    <row r="25" spans="2:36" ht="16.5" customHeight="1">
      <c r="B25" s="28" t="s">
        <v>14</v>
      </c>
      <c r="C25" s="295" t="s">
        <v>27</v>
      </c>
      <c r="D25" s="296"/>
      <c r="E25" s="27" t="s">
        <v>28</v>
      </c>
      <c r="F25" s="16"/>
      <c r="G25" s="17"/>
      <c r="H25" s="17"/>
      <c r="I25" s="66">
        <v>8</v>
      </c>
      <c r="J25" s="17"/>
      <c r="K25" s="17"/>
      <c r="L25" s="18"/>
      <c r="M25" s="49"/>
      <c r="N25" s="17"/>
      <c r="O25" s="17"/>
      <c r="P25" s="66">
        <v>8</v>
      </c>
      <c r="Q25" s="17"/>
      <c r="R25" s="17"/>
      <c r="S25" s="50"/>
      <c r="T25" s="16"/>
      <c r="U25" s="17"/>
      <c r="V25" s="17"/>
      <c r="W25" s="66">
        <v>8</v>
      </c>
      <c r="X25" s="17"/>
      <c r="Y25" s="17"/>
      <c r="Z25" s="18"/>
      <c r="AA25" s="49"/>
      <c r="AB25" s="17"/>
      <c r="AC25" s="17"/>
      <c r="AD25" s="66">
        <v>8</v>
      </c>
      <c r="AE25" s="17"/>
      <c r="AF25" s="17"/>
      <c r="AG25" s="50"/>
      <c r="AH25" s="48">
        <f t="shared" si="4"/>
        <v>32</v>
      </c>
      <c r="AI25" s="33">
        <f t="shared" si="3"/>
        <v>8</v>
      </c>
      <c r="AJ25" s="300"/>
    </row>
    <row r="26" spans="2:36" ht="16.5" customHeight="1">
      <c r="B26" s="28" t="s">
        <v>14</v>
      </c>
      <c r="C26" s="295" t="s">
        <v>27</v>
      </c>
      <c r="D26" s="296"/>
      <c r="E26" s="27" t="s">
        <v>38</v>
      </c>
      <c r="F26" s="65">
        <v>8</v>
      </c>
      <c r="G26" s="17"/>
      <c r="H26" s="17"/>
      <c r="I26" s="17"/>
      <c r="J26" s="17"/>
      <c r="K26" s="17"/>
      <c r="L26" s="18"/>
      <c r="M26" s="68">
        <v>8</v>
      </c>
      <c r="N26" s="17"/>
      <c r="O26" s="17"/>
      <c r="P26" s="17"/>
      <c r="Q26" s="17"/>
      <c r="R26" s="17"/>
      <c r="S26" s="50"/>
      <c r="T26" s="65">
        <v>8</v>
      </c>
      <c r="U26" s="17"/>
      <c r="V26" s="17"/>
      <c r="W26" s="17"/>
      <c r="X26" s="17"/>
      <c r="Y26" s="17"/>
      <c r="Z26" s="18"/>
      <c r="AA26" s="68">
        <v>8</v>
      </c>
      <c r="AB26" s="17"/>
      <c r="AC26" s="17"/>
      <c r="AD26" s="17"/>
      <c r="AE26" s="17"/>
      <c r="AF26" s="17"/>
      <c r="AG26" s="50"/>
      <c r="AH26" s="48">
        <f t="shared" si="4"/>
        <v>32</v>
      </c>
      <c r="AI26" s="33">
        <f t="shared" si="3"/>
        <v>8</v>
      </c>
      <c r="AJ26" s="300"/>
    </row>
    <row r="27" spans="2:36" ht="16.5" customHeight="1">
      <c r="B27" s="28"/>
      <c r="C27" s="295"/>
      <c r="D27" s="302"/>
      <c r="E27" s="29"/>
      <c r="F27" s="30"/>
      <c r="G27" s="31"/>
      <c r="H27" s="31"/>
      <c r="I27" s="31"/>
      <c r="J27" s="31"/>
      <c r="K27" s="31"/>
      <c r="L27" s="32"/>
      <c r="M27" s="34"/>
      <c r="N27" s="31"/>
      <c r="O27" s="31"/>
      <c r="P27" s="31"/>
      <c r="Q27" s="31"/>
      <c r="R27" s="31"/>
      <c r="S27" s="35"/>
      <c r="T27" s="30"/>
      <c r="U27" s="31"/>
      <c r="V27" s="31"/>
      <c r="W27" s="31"/>
      <c r="X27" s="31"/>
      <c r="Y27" s="31"/>
      <c r="Z27" s="32"/>
      <c r="AA27" s="34"/>
      <c r="AB27" s="31"/>
      <c r="AC27" s="31"/>
      <c r="AD27" s="31"/>
      <c r="AE27" s="31"/>
      <c r="AF27" s="31"/>
      <c r="AG27" s="35"/>
      <c r="AH27" s="48">
        <f t="shared" si="4"/>
        <v>0</v>
      </c>
      <c r="AI27" s="33">
        <f t="shared" si="3"/>
        <v>0</v>
      </c>
      <c r="AJ27" s="300"/>
    </row>
    <row r="28" spans="2:36" ht="16.5" customHeight="1" thickBot="1">
      <c r="B28" s="303" t="s">
        <v>17</v>
      </c>
      <c r="C28" s="304"/>
      <c r="D28" s="304"/>
      <c r="E28" s="304"/>
      <c r="F28" s="22">
        <f>SUM(F20:F27)</f>
        <v>8</v>
      </c>
      <c r="G28" s="23">
        <f aca="true" t="shared" si="5" ref="G28:AG28">SUM(G20:G27)</f>
        <v>8</v>
      </c>
      <c r="H28" s="23">
        <f t="shared" si="5"/>
        <v>8</v>
      </c>
      <c r="I28" s="23">
        <f t="shared" si="5"/>
        <v>8</v>
      </c>
      <c r="J28" s="23">
        <f t="shared" si="5"/>
        <v>8</v>
      </c>
      <c r="K28" s="23">
        <f t="shared" si="5"/>
        <v>8</v>
      </c>
      <c r="L28" s="47">
        <f t="shared" si="5"/>
        <v>8</v>
      </c>
      <c r="M28" s="22">
        <f t="shared" si="5"/>
        <v>8</v>
      </c>
      <c r="N28" s="23">
        <f t="shared" si="5"/>
        <v>8</v>
      </c>
      <c r="O28" s="23">
        <f t="shared" si="5"/>
        <v>8</v>
      </c>
      <c r="P28" s="23">
        <f t="shared" si="5"/>
        <v>8</v>
      </c>
      <c r="Q28" s="23">
        <f t="shared" si="5"/>
        <v>8</v>
      </c>
      <c r="R28" s="23">
        <f t="shared" si="5"/>
        <v>8</v>
      </c>
      <c r="S28" s="47">
        <f t="shared" si="5"/>
        <v>8</v>
      </c>
      <c r="T28" s="22">
        <f t="shared" si="5"/>
        <v>8</v>
      </c>
      <c r="U28" s="23">
        <f t="shared" si="5"/>
        <v>8</v>
      </c>
      <c r="V28" s="23">
        <f t="shared" si="5"/>
        <v>8</v>
      </c>
      <c r="W28" s="23">
        <f t="shared" si="5"/>
        <v>8</v>
      </c>
      <c r="X28" s="23">
        <f t="shared" si="5"/>
        <v>8</v>
      </c>
      <c r="Y28" s="23">
        <f t="shared" si="5"/>
        <v>8</v>
      </c>
      <c r="Z28" s="47">
        <f t="shared" si="5"/>
        <v>8</v>
      </c>
      <c r="AA28" s="22">
        <f t="shared" si="5"/>
        <v>8</v>
      </c>
      <c r="AB28" s="23">
        <f t="shared" si="5"/>
        <v>8</v>
      </c>
      <c r="AC28" s="23">
        <f t="shared" si="5"/>
        <v>8</v>
      </c>
      <c r="AD28" s="23">
        <f t="shared" si="5"/>
        <v>8</v>
      </c>
      <c r="AE28" s="23">
        <f t="shared" si="5"/>
        <v>8</v>
      </c>
      <c r="AF28" s="23">
        <f t="shared" si="5"/>
        <v>8</v>
      </c>
      <c r="AG28" s="52">
        <f t="shared" si="5"/>
        <v>8</v>
      </c>
      <c r="AH28" s="55">
        <f t="shared" si="4"/>
        <v>224</v>
      </c>
      <c r="AI28" s="25">
        <f t="shared" si="3"/>
        <v>56</v>
      </c>
      <c r="AJ28" s="301"/>
    </row>
    <row r="29" spans="2:36" ht="16.5" customHeight="1" thickBot="1" thickTop="1">
      <c r="B29" s="292"/>
      <c r="C29" s="293"/>
      <c r="D29" s="293"/>
      <c r="E29" s="294"/>
      <c r="F29" s="39"/>
      <c r="G29" s="40"/>
      <c r="H29" s="40"/>
      <c r="I29" s="40"/>
      <c r="J29" s="40"/>
      <c r="K29" s="41"/>
      <c r="L29" s="42"/>
      <c r="M29" s="43"/>
      <c r="N29" s="40"/>
      <c r="O29" s="40"/>
      <c r="P29" s="40"/>
      <c r="Q29" s="41"/>
      <c r="R29" s="40"/>
      <c r="S29" s="42"/>
      <c r="T29" s="43"/>
      <c r="U29" s="40"/>
      <c r="V29" s="40"/>
      <c r="W29" s="41"/>
      <c r="X29" s="40"/>
      <c r="Y29" s="40"/>
      <c r="Z29" s="42"/>
      <c r="AA29" s="43"/>
      <c r="AB29" s="40"/>
      <c r="AC29" s="41"/>
      <c r="AD29" s="40"/>
      <c r="AE29" s="40"/>
      <c r="AF29" s="40"/>
      <c r="AG29" s="41"/>
      <c r="AH29" s="44"/>
      <c r="AI29" s="45"/>
      <c r="AJ29" s="54"/>
    </row>
    <row r="30" spans="2:36" ht="16.5" customHeight="1" thickBot="1">
      <c r="B30" s="36"/>
      <c r="C30" s="37"/>
      <c r="D30" s="58"/>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row>
    <row r="31" spans="2:36" ht="30" customHeight="1">
      <c r="B31" s="335" t="s">
        <v>39</v>
      </c>
      <c r="C31" s="338"/>
      <c r="D31" s="341" t="s">
        <v>100</v>
      </c>
      <c r="E31" s="342"/>
      <c r="F31" s="342"/>
      <c r="G31" s="342"/>
      <c r="H31" s="342"/>
      <c r="I31" s="342"/>
      <c r="J31" s="342"/>
      <c r="K31" s="342"/>
      <c r="L31" s="342"/>
      <c r="M31" s="342"/>
      <c r="N31" s="342"/>
      <c r="O31" s="342"/>
      <c r="P31" s="342"/>
      <c r="Q31" s="342"/>
      <c r="R31" s="342"/>
      <c r="S31" s="342"/>
      <c r="T31" s="342"/>
      <c r="U31" s="342"/>
      <c r="V31" s="342"/>
      <c r="W31" s="342"/>
      <c r="X31" s="342"/>
      <c r="Y31" s="342"/>
      <c r="Z31" s="342"/>
      <c r="AA31" s="342"/>
      <c r="AB31" s="342"/>
      <c r="AC31" s="342"/>
      <c r="AD31" s="343"/>
      <c r="AE31" s="38"/>
      <c r="AF31" s="348" t="s">
        <v>41</v>
      </c>
      <c r="AG31" s="349"/>
      <c r="AH31" s="349"/>
      <c r="AI31" s="349"/>
      <c r="AJ31" s="350"/>
    </row>
    <row r="32" spans="2:36" ht="30" customHeight="1" thickBot="1">
      <c r="B32" s="336"/>
      <c r="C32" s="339"/>
      <c r="D32" s="344"/>
      <c r="E32" s="344"/>
      <c r="F32" s="344"/>
      <c r="G32" s="344"/>
      <c r="H32" s="344"/>
      <c r="I32" s="344"/>
      <c r="J32" s="344"/>
      <c r="K32" s="344"/>
      <c r="L32" s="344"/>
      <c r="M32" s="344"/>
      <c r="N32" s="344"/>
      <c r="O32" s="344"/>
      <c r="P32" s="344"/>
      <c r="Q32" s="344"/>
      <c r="R32" s="344"/>
      <c r="S32" s="344"/>
      <c r="T32" s="344"/>
      <c r="U32" s="344"/>
      <c r="V32" s="344"/>
      <c r="W32" s="344"/>
      <c r="X32" s="344"/>
      <c r="Y32" s="344"/>
      <c r="Z32" s="344"/>
      <c r="AA32" s="344"/>
      <c r="AB32" s="344"/>
      <c r="AC32" s="344"/>
      <c r="AD32" s="345"/>
      <c r="AE32" s="59"/>
      <c r="AF32" s="351" t="s">
        <v>75</v>
      </c>
      <c r="AG32" s="352"/>
      <c r="AH32" s="352"/>
      <c r="AI32" s="352"/>
      <c r="AJ32" s="353"/>
    </row>
    <row r="33" spans="2:36" ht="30" customHeight="1" thickBot="1">
      <c r="B33" s="336"/>
      <c r="C33" s="339"/>
      <c r="D33" s="344"/>
      <c r="E33" s="344"/>
      <c r="F33" s="344"/>
      <c r="G33" s="344"/>
      <c r="H33" s="344"/>
      <c r="I33" s="344"/>
      <c r="J33" s="344"/>
      <c r="K33" s="344"/>
      <c r="L33" s="344"/>
      <c r="M33" s="344"/>
      <c r="N33" s="344"/>
      <c r="O33" s="344"/>
      <c r="P33" s="344"/>
      <c r="Q33" s="344"/>
      <c r="R33" s="344"/>
      <c r="S33" s="344"/>
      <c r="T33" s="344"/>
      <c r="U33" s="344"/>
      <c r="V33" s="344"/>
      <c r="W33" s="344"/>
      <c r="X33" s="344"/>
      <c r="Y33" s="344"/>
      <c r="Z33" s="344"/>
      <c r="AA33" s="344"/>
      <c r="AB33" s="344"/>
      <c r="AC33" s="344"/>
      <c r="AD33" s="345"/>
      <c r="AE33" s="59"/>
      <c r="AF33" s="59"/>
      <c r="AG33" s="59"/>
      <c r="AH33" s="59"/>
      <c r="AI33" s="59"/>
      <c r="AJ33" s="59"/>
    </row>
    <row r="34" spans="2:36" ht="30" customHeight="1">
      <c r="B34" s="336"/>
      <c r="C34" s="339"/>
      <c r="D34" s="344"/>
      <c r="E34" s="344"/>
      <c r="F34" s="344"/>
      <c r="G34" s="344"/>
      <c r="H34" s="344"/>
      <c r="I34" s="344"/>
      <c r="J34" s="344"/>
      <c r="K34" s="344"/>
      <c r="L34" s="344"/>
      <c r="M34" s="344"/>
      <c r="N34" s="344"/>
      <c r="O34" s="344"/>
      <c r="P34" s="344"/>
      <c r="Q34" s="344"/>
      <c r="R34" s="344"/>
      <c r="S34" s="344"/>
      <c r="T34" s="344"/>
      <c r="U34" s="344"/>
      <c r="V34" s="344"/>
      <c r="W34" s="344"/>
      <c r="X34" s="344"/>
      <c r="Y34" s="344"/>
      <c r="Z34" s="344"/>
      <c r="AA34" s="344"/>
      <c r="AB34" s="344"/>
      <c r="AC34" s="344"/>
      <c r="AD34" s="345"/>
      <c r="AE34" s="59"/>
      <c r="AF34" s="348" t="s">
        <v>43</v>
      </c>
      <c r="AG34" s="349"/>
      <c r="AH34" s="349"/>
      <c r="AI34" s="349"/>
      <c r="AJ34" s="350"/>
    </row>
    <row r="35" spans="2:36" ht="30" customHeight="1" thickBot="1">
      <c r="B35" s="337"/>
      <c r="C35" s="340"/>
      <c r="D35" s="346"/>
      <c r="E35" s="346"/>
      <c r="F35" s="346"/>
      <c r="G35" s="346"/>
      <c r="H35" s="346"/>
      <c r="I35" s="346"/>
      <c r="J35" s="346"/>
      <c r="K35" s="346"/>
      <c r="L35" s="346"/>
      <c r="M35" s="346"/>
      <c r="N35" s="346"/>
      <c r="O35" s="346"/>
      <c r="P35" s="346"/>
      <c r="Q35" s="346"/>
      <c r="R35" s="346"/>
      <c r="S35" s="346"/>
      <c r="T35" s="346"/>
      <c r="U35" s="346"/>
      <c r="V35" s="346"/>
      <c r="W35" s="346"/>
      <c r="X35" s="346"/>
      <c r="Y35" s="346"/>
      <c r="Z35" s="346"/>
      <c r="AA35" s="346"/>
      <c r="AB35" s="346"/>
      <c r="AC35" s="346"/>
      <c r="AD35" s="347"/>
      <c r="AE35" s="59"/>
      <c r="AF35" s="351" t="s">
        <v>76</v>
      </c>
      <c r="AG35" s="352"/>
      <c r="AH35" s="352"/>
      <c r="AI35" s="352"/>
      <c r="AJ35" s="353"/>
    </row>
    <row r="36" ht="16.5" customHeight="1">
      <c r="C36" s="2"/>
    </row>
    <row r="37" ht="16.5" customHeight="1"/>
  </sheetData>
  <sheetProtection/>
  <mergeCells count="43">
    <mergeCell ref="O3:AJ3"/>
    <mergeCell ref="B31:B35"/>
    <mergeCell ref="C31:C35"/>
    <mergeCell ref="D31:AD35"/>
    <mergeCell ref="AF31:AJ31"/>
    <mergeCell ref="AF32:AJ32"/>
    <mergeCell ref="AF34:AJ34"/>
    <mergeCell ref="AF35:AJ35"/>
    <mergeCell ref="C10:D10"/>
    <mergeCell ref="C12:D12"/>
    <mergeCell ref="C13:D13"/>
    <mergeCell ref="C9:D9"/>
    <mergeCell ref="AA5:AG5"/>
    <mergeCell ref="E5:E7"/>
    <mergeCell ref="F5:L5"/>
    <mergeCell ref="C5:D7"/>
    <mergeCell ref="Q4:AJ4"/>
    <mergeCell ref="C8:D8"/>
    <mergeCell ref="AH5:AH7"/>
    <mergeCell ref="AI5:AI7"/>
    <mergeCell ref="B5:B7"/>
    <mergeCell ref="AJ5:AJ7"/>
    <mergeCell ref="M5:S5"/>
    <mergeCell ref="T5:Z5"/>
    <mergeCell ref="C27:D27"/>
    <mergeCell ref="C20:D20"/>
    <mergeCell ref="C14:D14"/>
    <mergeCell ref="C17:D17"/>
    <mergeCell ref="C18:D18"/>
    <mergeCell ref="C21:D21"/>
    <mergeCell ref="C23:D23"/>
    <mergeCell ref="C24:D24"/>
    <mergeCell ref="C25:D25"/>
    <mergeCell ref="B29:E29"/>
    <mergeCell ref="C11:D11"/>
    <mergeCell ref="AJ10:AJ19"/>
    <mergeCell ref="AJ20:AJ28"/>
    <mergeCell ref="C26:D26"/>
    <mergeCell ref="C22:D22"/>
    <mergeCell ref="C15:D15"/>
    <mergeCell ref="C16:D16"/>
    <mergeCell ref="B19:E19"/>
    <mergeCell ref="B28:E28"/>
  </mergeCells>
  <printOptions horizontalCentered="1" verticalCentered="1"/>
  <pageMargins left="0.1968503937007874" right="0.1968503937007874" top="0.1968503937007874" bottom="0.1968503937007874" header="0.11811023622047245" footer="0.11811023622047245"/>
  <pageSetup blackAndWhite="1" fitToHeight="1" fitToWidth="1" horizontalDpi="600" verticalDpi="600" orientation="portrait" paperSize="9" scale="68" r:id="rId2"/>
  <drawing r:id="rId1"/>
</worksheet>
</file>

<file path=xl/worksheets/sheet3.xml><?xml version="1.0" encoding="utf-8"?>
<worksheet xmlns="http://schemas.openxmlformats.org/spreadsheetml/2006/main" xmlns:r="http://schemas.openxmlformats.org/officeDocument/2006/relationships">
  <sheetPr>
    <tabColor indexed="10"/>
    <pageSetUpPr fitToPage="1"/>
  </sheetPr>
  <dimension ref="B2:AJ36"/>
  <sheetViews>
    <sheetView view="pageBreakPreview" zoomScaleNormal="75" zoomScaleSheetLayoutView="100" zoomScalePageLayoutView="0" workbookViewId="0" topLeftCell="A2">
      <selection activeCell="AO6" sqref="AO6"/>
    </sheetView>
  </sheetViews>
  <sheetFormatPr defaultColWidth="9.00390625" defaultRowHeight="13.5"/>
  <cols>
    <col min="1" max="1" width="5.375" style="1" customWidth="1"/>
    <col min="2" max="2" width="18.375" style="1" customWidth="1"/>
    <col min="3" max="3" width="2.625" style="1" customWidth="1"/>
    <col min="4" max="4" width="10.25390625" style="1" customWidth="1"/>
    <col min="5" max="5" width="11.375" style="1" customWidth="1"/>
    <col min="6" max="33" width="3.125" style="1" customWidth="1"/>
    <col min="34" max="34" width="5.375" style="1" customWidth="1"/>
    <col min="35" max="35" width="8.00390625" style="1" customWidth="1"/>
    <col min="36" max="36" width="7.375" style="1" customWidth="1"/>
    <col min="37" max="37" width="5.375" style="1" customWidth="1"/>
    <col min="38" max="16384" width="9.00390625" style="1" customWidth="1"/>
  </cols>
  <sheetData>
    <row r="2" spans="2:36" ht="12">
      <c r="B2" s="3" t="s">
        <v>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row>
    <row r="3" spans="2:36" ht="23.25" customHeight="1">
      <c r="B3" s="354" t="s">
        <v>15</v>
      </c>
      <c r="C3" s="355"/>
      <c r="D3" s="355"/>
      <c r="E3" s="355"/>
      <c r="F3" s="356" t="s">
        <v>62</v>
      </c>
      <c r="G3" s="357"/>
      <c r="H3" s="357" t="s">
        <v>61</v>
      </c>
      <c r="I3" s="357"/>
      <c r="J3" s="357"/>
      <c r="K3" s="357"/>
      <c r="L3" s="357"/>
      <c r="M3" s="357"/>
      <c r="N3" s="357"/>
      <c r="O3" s="357"/>
      <c r="P3" s="357"/>
      <c r="Q3" s="358"/>
      <c r="R3" s="358"/>
      <c r="S3" s="359"/>
      <c r="T3" s="56"/>
      <c r="U3" s="56"/>
      <c r="V3" s="305" t="s">
        <v>125</v>
      </c>
      <c r="W3" s="305"/>
      <c r="X3" s="305"/>
      <c r="Y3" s="305"/>
      <c r="Z3" s="305"/>
      <c r="AA3" s="305"/>
      <c r="AB3" s="305"/>
      <c r="AC3" s="305"/>
      <c r="AD3" s="305"/>
      <c r="AE3" s="305"/>
      <c r="AF3" s="305"/>
      <c r="AG3" s="305"/>
      <c r="AH3" s="305"/>
      <c r="AI3" s="305"/>
      <c r="AJ3" s="305"/>
    </row>
    <row r="4" spans="2:36" ht="24" customHeight="1" thickBot="1">
      <c r="B4" s="3"/>
      <c r="C4" s="3"/>
      <c r="D4" s="3"/>
      <c r="E4" s="3"/>
      <c r="F4" s="3"/>
      <c r="G4" s="3"/>
      <c r="H4" s="3"/>
      <c r="I4" s="3"/>
      <c r="J4" s="4"/>
      <c r="K4" s="3"/>
      <c r="L4" s="3"/>
      <c r="M4" s="3"/>
      <c r="N4" s="3"/>
      <c r="O4" s="3"/>
      <c r="P4" s="3"/>
      <c r="Q4" s="306" t="s">
        <v>126</v>
      </c>
      <c r="R4" s="306"/>
      <c r="S4" s="306"/>
      <c r="T4" s="306"/>
      <c r="U4" s="306"/>
      <c r="V4" s="306"/>
      <c r="W4" s="306"/>
      <c r="X4" s="306"/>
      <c r="Y4" s="306"/>
      <c r="Z4" s="306"/>
      <c r="AA4" s="306"/>
      <c r="AB4" s="306"/>
      <c r="AC4" s="306"/>
      <c r="AD4" s="306"/>
      <c r="AE4" s="306"/>
      <c r="AF4" s="306"/>
      <c r="AG4" s="306"/>
      <c r="AH4" s="306"/>
      <c r="AI4" s="306"/>
      <c r="AJ4" s="306"/>
    </row>
    <row r="5" spans="2:36" ht="16.5" customHeight="1">
      <c r="B5" s="315" t="s">
        <v>1</v>
      </c>
      <c r="C5" s="331" t="s">
        <v>2</v>
      </c>
      <c r="D5" s="332"/>
      <c r="E5" s="328" t="s">
        <v>3</v>
      </c>
      <c r="F5" s="321" t="s">
        <v>4</v>
      </c>
      <c r="G5" s="319"/>
      <c r="H5" s="319"/>
      <c r="I5" s="319"/>
      <c r="J5" s="319"/>
      <c r="K5" s="319"/>
      <c r="L5" s="322"/>
      <c r="M5" s="318" t="s">
        <v>5</v>
      </c>
      <c r="N5" s="319"/>
      <c r="O5" s="319"/>
      <c r="P5" s="319"/>
      <c r="Q5" s="319"/>
      <c r="R5" s="319"/>
      <c r="S5" s="320"/>
      <c r="T5" s="321" t="s">
        <v>6</v>
      </c>
      <c r="U5" s="319"/>
      <c r="V5" s="319"/>
      <c r="W5" s="319"/>
      <c r="X5" s="319"/>
      <c r="Y5" s="319"/>
      <c r="Z5" s="322"/>
      <c r="AA5" s="318" t="s">
        <v>7</v>
      </c>
      <c r="AB5" s="319"/>
      <c r="AC5" s="319"/>
      <c r="AD5" s="319"/>
      <c r="AE5" s="319"/>
      <c r="AF5" s="319"/>
      <c r="AG5" s="327"/>
      <c r="AH5" s="309" t="s">
        <v>52</v>
      </c>
      <c r="AI5" s="312" t="s">
        <v>53</v>
      </c>
      <c r="AJ5" s="312" t="s">
        <v>54</v>
      </c>
    </row>
    <row r="6" spans="2:36" ht="16.5" customHeight="1">
      <c r="B6" s="316"/>
      <c r="C6" s="333"/>
      <c r="D6" s="334"/>
      <c r="E6" s="329"/>
      <c r="F6" s="5">
        <v>1</v>
      </c>
      <c r="G6" s="6">
        <v>2</v>
      </c>
      <c r="H6" s="6">
        <v>3</v>
      </c>
      <c r="I6" s="6">
        <v>4</v>
      </c>
      <c r="J6" s="6">
        <v>5</v>
      </c>
      <c r="K6" s="6">
        <v>6</v>
      </c>
      <c r="L6" s="7">
        <v>7</v>
      </c>
      <c r="M6" s="8">
        <v>8</v>
      </c>
      <c r="N6" s="6">
        <v>9</v>
      </c>
      <c r="O6" s="6">
        <v>10</v>
      </c>
      <c r="P6" s="6">
        <v>11</v>
      </c>
      <c r="Q6" s="6">
        <v>12</v>
      </c>
      <c r="R6" s="6">
        <v>13</v>
      </c>
      <c r="S6" s="9">
        <v>14</v>
      </c>
      <c r="T6" s="5">
        <v>15</v>
      </c>
      <c r="U6" s="6">
        <v>16</v>
      </c>
      <c r="V6" s="6">
        <v>17</v>
      </c>
      <c r="W6" s="6">
        <v>18</v>
      </c>
      <c r="X6" s="6">
        <v>19</v>
      </c>
      <c r="Y6" s="6">
        <v>20</v>
      </c>
      <c r="Z6" s="7">
        <v>21</v>
      </c>
      <c r="AA6" s="8">
        <v>22</v>
      </c>
      <c r="AB6" s="6">
        <v>23</v>
      </c>
      <c r="AC6" s="6">
        <v>24</v>
      </c>
      <c r="AD6" s="6">
        <v>25</v>
      </c>
      <c r="AE6" s="6">
        <v>26</v>
      </c>
      <c r="AF6" s="6">
        <v>27</v>
      </c>
      <c r="AG6" s="10">
        <v>28</v>
      </c>
      <c r="AH6" s="310"/>
      <c r="AI6" s="313"/>
      <c r="AJ6" s="313"/>
    </row>
    <row r="7" spans="2:36" ht="16.5" customHeight="1" thickBot="1">
      <c r="B7" s="317"/>
      <c r="C7" s="333"/>
      <c r="D7" s="334"/>
      <c r="E7" s="330"/>
      <c r="F7" s="11" t="s">
        <v>45</v>
      </c>
      <c r="G7" s="12" t="s">
        <v>46</v>
      </c>
      <c r="H7" s="12" t="s">
        <v>47</v>
      </c>
      <c r="I7" s="12" t="s">
        <v>48</v>
      </c>
      <c r="J7" s="12" t="s">
        <v>49</v>
      </c>
      <c r="K7" s="12" t="s">
        <v>50</v>
      </c>
      <c r="L7" s="13" t="s">
        <v>51</v>
      </c>
      <c r="M7" s="11" t="s">
        <v>45</v>
      </c>
      <c r="N7" s="12" t="s">
        <v>46</v>
      </c>
      <c r="O7" s="12" t="s">
        <v>47</v>
      </c>
      <c r="P7" s="12" t="s">
        <v>48</v>
      </c>
      <c r="Q7" s="12" t="s">
        <v>49</v>
      </c>
      <c r="R7" s="12" t="s">
        <v>50</v>
      </c>
      <c r="S7" s="13" t="s">
        <v>51</v>
      </c>
      <c r="T7" s="11" t="s">
        <v>45</v>
      </c>
      <c r="U7" s="12" t="s">
        <v>46</v>
      </c>
      <c r="V7" s="12" t="s">
        <v>47</v>
      </c>
      <c r="W7" s="12" t="s">
        <v>48</v>
      </c>
      <c r="X7" s="12" t="s">
        <v>49</v>
      </c>
      <c r="Y7" s="12" t="s">
        <v>50</v>
      </c>
      <c r="Z7" s="13" t="s">
        <v>51</v>
      </c>
      <c r="AA7" s="11" t="s">
        <v>45</v>
      </c>
      <c r="AB7" s="12" t="s">
        <v>46</v>
      </c>
      <c r="AC7" s="12" t="s">
        <v>47</v>
      </c>
      <c r="AD7" s="12" t="s">
        <v>48</v>
      </c>
      <c r="AE7" s="12" t="s">
        <v>49</v>
      </c>
      <c r="AF7" s="12" t="s">
        <v>50</v>
      </c>
      <c r="AG7" s="13" t="s">
        <v>51</v>
      </c>
      <c r="AH7" s="311"/>
      <c r="AI7" s="314"/>
      <c r="AJ7" s="314"/>
    </row>
    <row r="8" spans="2:36" ht="16.5" customHeight="1">
      <c r="B8" s="14" t="s">
        <v>11</v>
      </c>
      <c r="C8" s="307" t="s">
        <v>12</v>
      </c>
      <c r="D8" s="308"/>
      <c r="E8" s="15" t="s">
        <v>55</v>
      </c>
      <c r="F8" s="78">
        <v>8</v>
      </c>
      <c r="G8" s="70">
        <v>8</v>
      </c>
      <c r="H8" s="70">
        <v>8</v>
      </c>
      <c r="I8" s="70">
        <v>8</v>
      </c>
      <c r="J8" s="70">
        <v>8</v>
      </c>
      <c r="K8" s="17"/>
      <c r="L8" s="18"/>
      <c r="M8" s="78">
        <v>8</v>
      </c>
      <c r="N8" s="70">
        <v>8</v>
      </c>
      <c r="O8" s="70">
        <v>8</v>
      </c>
      <c r="P8" s="70">
        <v>8</v>
      </c>
      <c r="Q8" s="70">
        <v>8</v>
      </c>
      <c r="R8" s="17"/>
      <c r="S8" s="18"/>
      <c r="T8" s="78">
        <v>8</v>
      </c>
      <c r="U8" s="70">
        <v>8</v>
      </c>
      <c r="V8" s="70">
        <v>8</v>
      </c>
      <c r="W8" s="70">
        <v>8</v>
      </c>
      <c r="X8" s="70">
        <v>8</v>
      </c>
      <c r="Y8" s="17"/>
      <c r="Z8" s="18"/>
      <c r="AA8" s="78">
        <v>8</v>
      </c>
      <c r="AB8" s="70">
        <v>8</v>
      </c>
      <c r="AC8" s="70">
        <v>8</v>
      </c>
      <c r="AD8" s="70">
        <v>8</v>
      </c>
      <c r="AE8" s="70">
        <v>8</v>
      </c>
      <c r="AF8" s="17"/>
      <c r="AG8" s="18"/>
      <c r="AH8" s="48">
        <f aca="true" t="shared" si="0" ref="AH8:AH20">SUM(F8:AG8)</f>
        <v>160</v>
      </c>
      <c r="AI8" s="19">
        <f aca="true" t="shared" si="1" ref="AI8:AI28">AH8/4</f>
        <v>40</v>
      </c>
      <c r="AJ8" s="60"/>
    </row>
    <row r="9" spans="2:36" ht="16.5" customHeight="1" thickBot="1">
      <c r="B9" s="20" t="s">
        <v>56</v>
      </c>
      <c r="C9" s="325" t="s">
        <v>12</v>
      </c>
      <c r="D9" s="326"/>
      <c r="E9" s="21" t="s">
        <v>57</v>
      </c>
      <c r="F9" s="22"/>
      <c r="G9" s="23"/>
      <c r="H9" s="77">
        <v>8</v>
      </c>
      <c r="I9" s="77">
        <v>8</v>
      </c>
      <c r="J9" s="77">
        <v>8</v>
      </c>
      <c r="K9" s="77">
        <v>8</v>
      </c>
      <c r="L9" s="79">
        <v>8</v>
      </c>
      <c r="M9" s="22"/>
      <c r="N9" s="23"/>
      <c r="O9" s="77">
        <v>8</v>
      </c>
      <c r="P9" s="77">
        <v>8</v>
      </c>
      <c r="Q9" s="77">
        <v>8</v>
      </c>
      <c r="R9" s="77">
        <v>8</v>
      </c>
      <c r="S9" s="79">
        <v>8</v>
      </c>
      <c r="T9" s="22"/>
      <c r="U9" s="23"/>
      <c r="V9" s="77">
        <v>8</v>
      </c>
      <c r="W9" s="77">
        <v>8</v>
      </c>
      <c r="X9" s="77">
        <v>8</v>
      </c>
      <c r="Y9" s="77">
        <v>8</v>
      </c>
      <c r="Z9" s="79">
        <v>8</v>
      </c>
      <c r="AA9" s="22"/>
      <c r="AB9" s="23"/>
      <c r="AC9" s="77">
        <v>8</v>
      </c>
      <c r="AD9" s="77">
        <v>8</v>
      </c>
      <c r="AE9" s="77">
        <v>8</v>
      </c>
      <c r="AF9" s="77">
        <v>8</v>
      </c>
      <c r="AG9" s="79">
        <v>8</v>
      </c>
      <c r="AH9" s="53">
        <f t="shared" si="0"/>
        <v>160</v>
      </c>
      <c r="AI9" s="25">
        <f t="shared" si="1"/>
        <v>40</v>
      </c>
      <c r="AJ9" s="61"/>
    </row>
    <row r="10" spans="2:36" ht="16.5" customHeight="1" thickTop="1">
      <c r="B10" s="26" t="s">
        <v>77</v>
      </c>
      <c r="C10" s="323" t="s">
        <v>12</v>
      </c>
      <c r="D10" s="324"/>
      <c r="E10" s="27" t="s">
        <v>22</v>
      </c>
      <c r="F10" s="78">
        <v>8</v>
      </c>
      <c r="G10" s="70">
        <v>8</v>
      </c>
      <c r="H10" s="70">
        <v>8</v>
      </c>
      <c r="I10" s="70">
        <v>8</v>
      </c>
      <c r="J10" s="70">
        <v>8</v>
      </c>
      <c r="K10" s="17"/>
      <c r="L10" s="18"/>
      <c r="M10" s="78">
        <v>8</v>
      </c>
      <c r="N10" s="70">
        <v>8</v>
      </c>
      <c r="O10" s="70">
        <v>8</v>
      </c>
      <c r="P10" s="70">
        <v>8</v>
      </c>
      <c r="Q10" s="70">
        <v>8</v>
      </c>
      <c r="R10" s="17"/>
      <c r="S10" s="18"/>
      <c r="T10" s="78">
        <v>8</v>
      </c>
      <c r="U10" s="70">
        <v>8</v>
      </c>
      <c r="V10" s="70">
        <v>8</v>
      </c>
      <c r="W10" s="70">
        <v>8</v>
      </c>
      <c r="X10" s="70">
        <v>8</v>
      </c>
      <c r="Y10" s="17"/>
      <c r="Z10" s="18"/>
      <c r="AA10" s="78">
        <v>8</v>
      </c>
      <c r="AB10" s="70">
        <v>8</v>
      </c>
      <c r="AC10" s="70">
        <v>8</v>
      </c>
      <c r="AD10" s="70">
        <v>8</v>
      </c>
      <c r="AE10" s="70">
        <v>8</v>
      </c>
      <c r="AF10" s="17"/>
      <c r="AG10" s="18"/>
      <c r="AH10" s="48">
        <f t="shared" si="0"/>
        <v>160</v>
      </c>
      <c r="AI10" s="19">
        <f t="shared" si="1"/>
        <v>40</v>
      </c>
      <c r="AJ10" s="297">
        <f>ROUNDDOWN(AH21/160,1)</f>
        <v>8.4</v>
      </c>
    </row>
    <row r="11" spans="2:36" ht="16.5" customHeight="1">
      <c r="B11" s="26" t="s">
        <v>14</v>
      </c>
      <c r="C11" s="295" t="s">
        <v>12</v>
      </c>
      <c r="D11" s="296"/>
      <c r="E11" s="27" t="s">
        <v>23</v>
      </c>
      <c r="F11" s="16"/>
      <c r="G11" s="80">
        <v>8</v>
      </c>
      <c r="H11" s="80">
        <v>8</v>
      </c>
      <c r="I11" s="70">
        <v>8</v>
      </c>
      <c r="J11" s="81">
        <v>8</v>
      </c>
      <c r="K11" s="70">
        <v>8</v>
      </c>
      <c r="L11" s="18"/>
      <c r="M11" s="16"/>
      <c r="N11" s="80">
        <v>8</v>
      </c>
      <c r="O11" s="80">
        <v>8</v>
      </c>
      <c r="P11" s="70">
        <v>8</v>
      </c>
      <c r="Q11" s="81">
        <v>8</v>
      </c>
      <c r="R11" s="70">
        <v>8</v>
      </c>
      <c r="S11" s="18"/>
      <c r="T11" s="16"/>
      <c r="U11" s="80">
        <v>8</v>
      </c>
      <c r="V11" s="80">
        <v>8</v>
      </c>
      <c r="W11" s="70">
        <v>8</v>
      </c>
      <c r="X11" s="81">
        <v>8</v>
      </c>
      <c r="Y11" s="70">
        <v>8</v>
      </c>
      <c r="Z11" s="18"/>
      <c r="AA11" s="16"/>
      <c r="AB11" s="80">
        <v>8</v>
      </c>
      <c r="AC11" s="80">
        <v>8</v>
      </c>
      <c r="AD11" s="70">
        <v>8</v>
      </c>
      <c r="AE11" s="81">
        <v>8</v>
      </c>
      <c r="AF11" s="70">
        <v>8</v>
      </c>
      <c r="AG11" s="18"/>
      <c r="AH11" s="48">
        <f t="shared" si="0"/>
        <v>160</v>
      </c>
      <c r="AI11" s="19">
        <f t="shared" si="1"/>
        <v>40</v>
      </c>
      <c r="AJ11" s="298"/>
    </row>
    <row r="12" spans="2:36" ht="16.5" customHeight="1">
      <c r="B12" s="26" t="s">
        <v>14</v>
      </c>
      <c r="C12" s="295" t="s">
        <v>12</v>
      </c>
      <c r="D12" s="296"/>
      <c r="E12" s="29" t="s">
        <v>24</v>
      </c>
      <c r="F12" s="30"/>
      <c r="G12" s="31"/>
      <c r="H12" s="63">
        <v>8</v>
      </c>
      <c r="I12" s="63">
        <v>8</v>
      </c>
      <c r="J12" s="72">
        <v>8</v>
      </c>
      <c r="K12" s="82">
        <v>8</v>
      </c>
      <c r="L12" s="73">
        <v>8</v>
      </c>
      <c r="M12" s="30"/>
      <c r="N12" s="31"/>
      <c r="O12" s="63">
        <v>8</v>
      </c>
      <c r="P12" s="63">
        <v>8</v>
      </c>
      <c r="Q12" s="72">
        <v>8</v>
      </c>
      <c r="R12" s="82">
        <v>8</v>
      </c>
      <c r="S12" s="73">
        <v>8</v>
      </c>
      <c r="T12" s="30"/>
      <c r="U12" s="31"/>
      <c r="V12" s="63">
        <v>8</v>
      </c>
      <c r="W12" s="63">
        <v>8</v>
      </c>
      <c r="X12" s="72">
        <v>8</v>
      </c>
      <c r="Y12" s="82">
        <v>8</v>
      </c>
      <c r="Z12" s="73">
        <v>8</v>
      </c>
      <c r="AA12" s="30"/>
      <c r="AB12" s="31"/>
      <c r="AC12" s="63">
        <v>8</v>
      </c>
      <c r="AD12" s="63">
        <v>8</v>
      </c>
      <c r="AE12" s="72">
        <v>8</v>
      </c>
      <c r="AF12" s="82">
        <v>8</v>
      </c>
      <c r="AG12" s="73">
        <v>8</v>
      </c>
      <c r="AH12" s="48">
        <f t="shared" si="0"/>
        <v>160</v>
      </c>
      <c r="AI12" s="19">
        <f t="shared" si="1"/>
        <v>40</v>
      </c>
      <c r="AJ12" s="298"/>
    </row>
    <row r="13" spans="2:36" ht="16.5" customHeight="1">
      <c r="B13" s="26" t="s">
        <v>14</v>
      </c>
      <c r="C13" s="295" t="s">
        <v>12</v>
      </c>
      <c r="D13" s="296"/>
      <c r="E13" s="29" t="s">
        <v>25</v>
      </c>
      <c r="F13" s="71">
        <v>8</v>
      </c>
      <c r="G13" s="31"/>
      <c r="H13" s="31"/>
      <c r="I13" s="63">
        <v>8</v>
      </c>
      <c r="J13" s="63">
        <v>8</v>
      </c>
      <c r="K13" s="72">
        <v>8</v>
      </c>
      <c r="L13" s="83">
        <v>8</v>
      </c>
      <c r="M13" s="71">
        <v>8</v>
      </c>
      <c r="N13" s="31"/>
      <c r="O13" s="31"/>
      <c r="P13" s="63">
        <v>8</v>
      </c>
      <c r="Q13" s="63">
        <v>8</v>
      </c>
      <c r="R13" s="72">
        <v>8</v>
      </c>
      <c r="S13" s="83">
        <v>8</v>
      </c>
      <c r="T13" s="71">
        <v>8</v>
      </c>
      <c r="U13" s="31"/>
      <c r="V13" s="31"/>
      <c r="W13" s="63">
        <v>8</v>
      </c>
      <c r="X13" s="63">
        <v>8</v>
      </c>
      <c r="Y13" s="72">
        <v>8</v>
      </c>
      <c r="Z13" s="83">
        <v>8</v>
      </c>
      <c r="AA13" s="71">
        <v>8</v>
      </c>
      <c r="AB13" s="31"/>
      <c r="AC13" s="31"/>
      <c r="AD13" s="63">
        <v>8</v>
      </c>
      <c r="AE13" s="63">
        <v>8</v>
      </c>
      <c r="AF13" s="72">
        <v>8</v>
      </c>
      <c r="AG13" s="83">
        <v>8</v>
      </c>
      <c r="AH13" s="48">
        <f t="shared" si="0"/>
        <v>160</v>
      </c>
      <c r="AI13" s="19">
        <f t="shared" si="1"/>
        <v>40</v>
      </c>
      <c r="AJ13" s="298"/>
    </row>
    <row r="14" spans="2:36" ht="16.5" customHeight="1">
      <c r="B14" s="26" t="s">
        <v>14</v>
      </c>
      <c r="C14" s="295" t="s">
        <v>12</v>
      </c>
      <c r="D14" s="296"/>
      <c r="E14" s="29" t="s">
        <v>26</v>
      </c>
      <c r="F14" s="84">
        <v>8</v>
      </c>
      <c r="G14" s="72">
        <v>8</v>
      </c>
      <c r="H14" s="82">
        <v>8</v>
      </c>
      <c r="I14" s="31"/>
      <c r="J14" s="31"/>
      <c r="K14" s="63">
        <v>8</v>
      </c>
      <c r="L14" s="73">
        <v>8</v>
      </c>
      <c r="M14" s="84">
        <v>8</v>
      </c>
      <c r="N14" s="72">
        <v>8</v>
      </c>
      <c r="O14" s="82">
        <v>8</v>
      </c>
      <c r="P14" s="31"/>
      <c r="Q14" s="31"/>
      <c r="R14" s="63">
        <v>8</v>
      </c>
      <c r="S14" s="73">
        <v>8</v>
      </c>
      <c r="T14" s="84">
        <v>8</v>
      </c>
      <c r="U14" s="72">
        <v>8</v>
      </c>
      <c r="V14" s="82">
        <v>8</v>
      </c>
      <c r="W14" s="31"/>
      <c r="X14" s="31"/>
      <c r="Y14" s="63">
        <v>8</v>
      </c>
      <c r="Z14" s="73">
        <v>8</v>
      </c>
      <c r="AA14" s="84">
        <v>8</v>
      </c>
      <c r="AB14" s="72">
        <v>8</v>
      </c>
      <c r="AC14" s="82">
        <v>8</v>
      </c>
      <c r="AD14" s="31"/>
      <c r="AE14" s="31"/>
      <c r="AF14" s="63">
        <v>8</v>
      </c>
      <c r="AG14" s="73">
        <v>8</v>
      </c>
      <c r="AH14" s="48">
        <f t="shared" si="0"/>
        <v>160</v>
      </c>
      <c r="AI14" s="19">
        <f t="shared" si="1"/>
        <v>40</v>
      </c>
      <c r="AJ14" s="298"/>
    </row>
    <row r="15" spans="2:36" ht="16.5" customHeight="1">
      <c r="B15" s="26" t="s">
        <v>14</v>
      </c>
      <c r="C15" s="295" t="s">
        <v>12</v>
      </c>
      <c r="D15" s="296"/>
      <c r="E15" s="29" t="s">
        <v>28</v>
      </c>
      <c r="F15" s="62">
        <v>8</v>
      </c>
      <c r="G15" s="82">
        <v>8</v>
      </c>
      <c r="H15" s="72">
        <v>8</v>
      </c>
      <c r="I15" s="82">
        <v>8</v>
      </c>
      <c r="J15" s="63">
        <v>8</v>
      </c>
      <c r="K15" s="31"/>
      <c r="L15" s="32"/>
      <c r="M15" s="62">
        <v>8</v>
      </c>
      <c r="N15" s="82">
        <v>8</v>
      </c>
      <c r="O15" s="72">
        <v>8</v>
      </c>
      <c r="P15" s="82">
        <v>8</v>
      </c>
      <c r="Q15" s="63">
        <v>8</v>
      </c>
      <c r="R15" s="31"/>
      <c r="S15" s="32"/>
      <c r="T15" s="62">
        <v>8</v>
      </c>
      <c r="U15" s="82">
        <v>8</v>
      </c>
      <c r="V15" s="72">
        <v>8</v>
      </c>
      <c r="W15" s="82">
        <v>8</v>
      </c>
      <c r="X15" s="63">
        <v>8</v>
      </c>
      <c r="Y15" s="31"/>
      <c r="Z15" s="32"/>
      <c r="AA15" s="62">
        <v>8</v>
      </c>
      <c r="AB15" s="82">
        <v>8</v>
      </c>
      <c r="AC15" s="72">
        <v>8</v>
      </c>
      <c r="AD15" s="82">
        <v>8</v>
      </c>
      <c r="AE15" s="63">
        <v>8</v>
      </c>
      <c r="AF15" s="31"/>
      <c r="AG15" s="32"/>
      <c r="AH15" s="48">
        <f t="shared" si="0"/>
        <v>160</v>
      </c>
      <c r="AI15" s="19">
        <f t="shared" si="1"/>
        <v>40</v>
      </c>
      <c r="AJ15" s="298"/>
    </row>
    <row r="16" spans="2:36" ht="16.5" customHeight="1">
      <c r="B16" s="26" t="s">
        <v>14</v>
      </c>
      <c r="C16" s="295" t="s">
        <v>12</v>
      </c>
      <c r="D16" s="302"/>
      <c r="E16" s="29" t="s">
        <v>38</v>
      </c>
      <c r="F16" s="62">
        <v>8</v>
      </c>
      <c r="G16" s="63">
        <v>8</v>
      </c>
      <c r="H16" s="31" t="s">
        <v>40</v>
      </c>
      <c r="I16" s="31"/>
      <c r="J16" s="31"/>
      <c r="K16" s="63">
        <v>8</v>
      </c>
      <c r="L16" s="64">
        <v>8</v>
      </c>
      <c r="M16" s="62">
        <v>8</v>
      </c>
      <c r="N16" s="63">
        <v>8</v>
      </c>
      <c r="O16" s="31" t="s">
        <v>40</v>
      </c>
      <c r="P16" s="31"/>
      <c r="Q16" s="31"/>
      <c r="R16" s="63">
        <v>8</v>
      </c>
      <c r="S16" s="64">
        <v>8</v>
      </c>
      <c r="T16" s="62">
        <v>8</v>
      </c>
      <c r="U16" s="63">
        <v>8</v>
      </c>
      <c r="V16" s="31" t="s">
        <v>40</v>
      </c>
      <c r="W16" s="31"/>
      <c r="X16" s="31"/>
      <c r="Y16" s="63">
        <v>8</v>
      </c>
      <c r="Z16" s="64">
        <v>8</v>
      </c>
      <c r="AA16" s="62">
        <v>8</v>
      </c>
      <c r="AB16" s="63">
        <v>8</v>
      </c>
      <c r="AC16" s="31" t="s">
        <v>40</v>
      </c>
      <c r="AD16" s="31"/>
      <c r="AE16" s="31"/>
      <c r="AF16" s="63">
        <v>8</v>
      </c>
      <c r="AG16" s="73">
        <v>8</v>
      </c>
      <c r="AH16" s="48">
        <f t="shared" si="0"/>
        <v>128</v>
      </c>
      <c r="AI16" s="19">
        <f t="shared" si="1"/>
        <v>32</v>
      </c>
      <c r="AJ16" s="298"/>
    </row>
    <row r="17" spans="2:36" ht="16.5" customHeight="1">
      <c r="B17" s="26" t="s">
        <v>14</v>
      </c>
      <c r="C17" s="295" t="s">
        <v>12</v>
      </c>
      <c r="D17" s="302"/>
      <c r="E17" s="29" t="s">
        <v>65</v>
      </c>
      <c r="F17" s="30" t="s">
        <v>40</v>
      </c>
      <c r="G17" s="31" t="s">
        <v>63</v>
      </c>
      <c r="H17" s="31" t="s">
        <v>64</v>
      </c>
      <c r="I17" s="31" t="s">
        <v>64</v>
      </c>
      <c r="J17" s="31"/>
      <c r="K17" s="31"/>
      <c r="L17" s="64">
        <v>8</v>
      </c>
      <c r="M17" s="30" t="s">
        <v>40</v>
      </c>
      <c r="N17" s="31" t="s">
        <v>63</v>
      </c>
      <c r="O17" s="31" t="s">
        <v>64</v>
      </c>
      <c r="P17" s="31" t="s">
        <v>64</v>
      </c>
      <c r="Q17" s="31"/>
      <c r="R17" s="31"/>
      <c r="S17" s="64">
        <v>8</v>
      </c>
      <c r="T17" s="30" t="s">
        <v>40</v>
      </c>
      <c r="U17" s="31" t="s">
        <v>63</v>
      </c>
      <c r="V17" s="31" t="s">
        <v>64</v>
      </c>
      <c r="W17" s="31" t="s">
        <v>64</v>
      </c>
      <c r="X17" s="31"/>
      <c r="Y17" s="31"/>
      <c r="Z17" s="64">
        <v>8</v>
      </c>
      <c r="AA17" s="30" t="s">
        <v>40</v>
      </c>
      <c r="AB17" s="31" t="s">
        <v>63</v>
      </c>
      <c r="AC17" s="31" t="s">
        <v>64</v>
      </c>
      <c r="AD17" s="31" t="s">
        <v>64</v>
      </c>
      <c r="AE17" s="31"/>
      <c r="AF17" s="31"/>
      <c r="AG17" s="64">
        <v>8</v>
      </c>
      <c r="AH17" s="48">
        <f t="shared" si="0"/>
        <v>32</v>
      </c>
      <c r="AI17" s="19">
        <f t="shared" si="1"/>
        <v>8</v>
      </c>
      <c r="AJ17" s="298"/>
    </row>
    <row r="18" spans="2:36" ht="16.5" customHeight="1">
      <c r="B18" s="26" t="s">
        <v>14</v>
      </c>
      <c r="C18" s="295" t="s">
        <v>68</v>
      </c>
      <c r="D18" s="302"/>
      <c r="E18" s="29" t="s">
        <v>66</v>
      </c>
      <c r="F18" s="84">
        <v>8</v>
      </c>
      <c r="G18" s="82">
        <v>8</v>
      </c>
      <c r="H18" s="82">
        <v>8</v>
      </c>
      <c r="I18" s="31"/>
      <c r="J18" s="31"/>
      <c r="K18" s="31"/>
      <c r="L18" s="32"/>
      <c r="M18" s="84">
        <v>8</v>
      </c>
      <c r="N18" s="82">
        <v>8</v>
      </c>
      <c r="O18" s="82">
        <v>8</v>
      </c>
      <c r="P18" s="31"/>
      <c r="Q18" s="31"/>
      <c r="R18" s="31"/>
      <c r="S18" s="32"/>
      <c r="T18" s="84">
        <v>8</v>
      </c>
      <c r="U18" s="82">
        <v>8</v>
      </c>
      <c r="V18" s="82">
        <v>8</v>
      </c>
      <c r="W18" s="31"/>
      <c r="X18" s="31"/>
      <c r="Y18" s="31"/>
      <c r="Z18" s="32"/>
      <c r="AA18" s="84">
        <v>8</v>
      </c>
      <c r="AB18" s="82">
        <v>8</v>
      </c>
      <c r="AC18" s="82">
        <v>8</v>
      </c>
      <c r="AD18" s="31"/>
      <c r="AE18" s="31"/>
      <c r="AF18" s="31"/>
      <c r="AG18" s="32"/>
      <c r="AH18" s="48">
        <f t="shared" si="0"/>
        <v>96</v>
      </c>
      <c r="AI18" s="19">
        <f t="shared" si="1"/>
        <v>24</v>
      </c>
      <c r="AJ18" s="298"/>
    </row>
    <row r="19" spans="2:36" ht="16.5" customHeight="1">
      <c r="B19" s="26" t="s">
        <v>14</v>
      </c>
      <c r="C19" s="295" t="s">
        <v>68</v>
      </c>
      <c r="D19" s="296"/>
      <c r="E19" s="29" t="s">
        <v>67</v>
      </c>
      <c r="F19" s="30"/>
      <c r="G19" s="31"/>
      <c r="H19" s="31"/>
      <c r="I19" s="82">
        <v>8</v>
      </c>
      <c r="J19" s="82">
        <v>8</v>
      </c>
      <c r="K19" s="31"/>
      <c r="L19" s="32"/>
      <c r="M19" s="30"/>
      <c r="N19" s="31"/>
      <c r="O19" s="31"/>
      <c r="P19" s="82">
        <v>8</v>
      </c>
      <c r="Q19" s="82">
        <v>8</v>
      </c>
      <c r="R19" s="31"/>
      <c r="S19" s="32"/>
      <c r="T19" s="30"/>
      <c r="U19" s="31"/>
      <c r="V19" s="31"/>
      <c r="W19" s="82">
        <v>8</v>
      </c>
      <c r="X19" s="82">
        <v>8</v>
      </c>
      <c r="Y19" s="31"/>
      <c r="Z19" s="32"/>
      <c r="AA19" s="30"/>
      <c r="AB19" s="31"/>
      <c r="AC19" s="31"/>
      <c r="AD19" s="82">
        <v>8</v>
      </c>
      <c r="AE19" s="82">
        <v>8</v>
      </c>
      <c r="AF19" s="31"/>
      <c r="AG19" s="32"/>
      <c r="AH19" s="48">
        <f t="shared" si="0"/>
        <v>64</v>
      </c>
      <c r="AI19" s="19">
        <f t="shared" si="1"/>
        <v>16</v>
      </c>
      <c r="AJ19" s="298"/>
    </row>
    <row r="20" spans="2:36" ht="16.5" customHeight="1">
      <c r="B20" s="28" t="s">
        <v>14</v>
      </c>
      <c r="C20" s="295" t="s">
        <v>68</v>
      </c>
      <c r="D20" s="302"/>
      <c r="E20" s="29" t="s">
        <v>69</v>
      </c>
      <c r="F20" s="30"/>
      <c r="G20" s="31"/>
      <c r="H20" s="31"/>
      <c r="I20" s="31"/>
      <c r="J20" s="31"/>
      <c r="K20" s="82">
        <v>8</v>
      </c>
      <c r="L20" s="83">
        <v>8</v>
      </c>
      <c r="M20" s="30"/>
      <c r="N20" s="31"/>
      <c r="O20" s="31"/>
      <c r="P20" s="31"/>
      <c r="Q20" s="31"/>
      <c r="R20" s="82">
        <v>8</v>
      </c>
      <c r="S20" s="83">
        <v>8</v>
      </c>
      <c r="T20" s="30"/>
      <c r="U20" s="31"/>
      <c r="V20" s="31"/>
      <c r="W20" s="31"/>
      <c r="X20" s="31"/>
      <c r="Y20" s="82">
        <v>8</v>
      </c>
      <c r="Z20" s="83">
        <v>8</v>
      </c>
      <c r="AA20" s="30"/>
      <c r="AB20" s="31"/>
      <c r="AC20" s="31"/>
      <c r="AD20" s="31"/>
      <c r="AE20" s="31"/>
      <c r="AF20" s="82">
        <v>8</v>
      </c>
      <c r="AG20" s="83">
        <v>8</v>
      </c>
      <c r="AH20" s="48">
        <f t="shared" si="0"/>
        <v>64</v>
      </c>
      <c r="AI20" s="19">
        <f t="shared" si="1"/>
        <v>16</v>
      </c>
      <c r="AJ20" s="298"/>
    </row>
    <row r="21" spans="2:36" ht="16.5" customHeight="1" thickBot="1">
      <c r="B21" s="303" t="s">
        <v>16</v>
      </c>
      <c r="C21" s="304"/>
      <c r="D21" s="304"/>
      <c r="E21" s="304"/>
      <c r="F21" s="22">
        <f aca="true" t="shared" si="2" ref="F21:AH21">SUM(F10:F20)</f>
        <v>48</v>
      </c>
      <c r="G21" s="23">
        <f t="shared" si="2"/>
        <v>48</v>
      </c>
      <c r="H21" s="23">
        <f t="shared" si="2"/>
        <v>48</v>
      </c>
      <c r="I21" s="23">
        <f t="shared" si="2"/>
        <v>48</v>
      </c>
      <c r="J21" s="23">
        <f t="shared" si="2"/>
        <v>48</v>
      </c>
      <c r="K21" s="23">
        <f t="shared" si="2"/>
        <v>48</v>
      </c>
      <c r="L21" s="24">
        <f t="shared" si="2"/>
        <v>48</v>
      </c>
      <c r="M21" s="46">
        <f t="shared" si="2"/>
        <v>48</v>
      </c>
      <c r="N21" s="23">
        <f t="shared" si="2"/>
        <v>48</v>
      </c>
      <c r="O21" s="23">
        <f t="shared" si="2"/>
        <v>48</v>
      </c>
      <c r="P21" s="23">
        <f t="shared" si="2"/>
        <v>48</v>
      </c>
      <c r="Q21" s="23">
        <f t="shared" si="2"/>
        <v>48</v>
      </c>
      <c r="R21" s="23">
        <f t="shared" si="2"/>
        <v>48</v>
      </c>
      <c r="S21" s="24">
        <f t="shared" si="2"/>
        <v>48</v>
      </c>
      <c r="T21" s="46">
        <f t="shared" si="2"/>
        <v>48</v>
      </c>
      <c r="U21" s="23">
        <f t="shared" si="2"/>
        <v>48</v>
      </c>
      <c r="V21" s="23">
        <f t="shared" si="2"/>
        <v>48</v>
      </c>
      <c r="W21" s="23">
        <f t="shared" si="2"/>
        <v>48</v>
      </c>
      <c r="X21" s="23">
        <f t="shared" si="2"/>
        <v>48</v>
      </c>
      <c r="Y21" s="23">
        <f t="shared" si="2"/>
        <v>48</v>
      </c>
      <c r="Z21" s="24">
        <f t="shared" si="2"/>
        <v>48</v>
      </c>
      <c r="AA21" s="46">
        <f t="shared" si="2"/>
        <v>48</v>
      </c>
      <c r="AB21" s="23">
        <f t="shared" si="2"/>
        <v>48</v>
      </c>
      <c r="AC21" s="23">
        <f t="shared" si="2"/>
        <v>48</v>
      </c>
      <c r="AD21" s="23">
        <f t="shared" si="2"/>
        <v>48</v>
      </c>
      <c r="AE21" s="23">
        <f t="shared" si="2"/>
        <v>48</v>
      </c>
      <c r="AF21" s="23">
        <f t="shared" si="2"/>
        <v>48</v>
      </c>
      <c r="AG21" s="52">
        <f t="shared" si="2"/>
        <v>48</v>
      </c>
      <c r="AH21" s="51">
        <f t="shared" si="2"/>
        <v>1344</v>
      </c>
      <c r="AI21" s="25">
        <f t="shared" si="1"/>
        <v>336</v>
      </c>
      <c r="AJ21" s="299"/>
    </row>
    <row r="22" spans="2:36" ht="16.5" customHeight="1" thickTop="1">
      <c r="B22" s="28" t="s">
        <v>14</v>
      </c>
      <c r="C22" s="295" t="s">
        <v>12</v>
      </c>
      <c r="D22" s="302"/>
      <c r="E22" s="27" t="s">
        <v>38</v>
      </c>
      <c r="F22" s="16"/>
      <c r="G22" s="17"/>
      <c r="H22" s="66">
        <v>8</v>
      </c>
      <c r="I22" s="66">
        <v>8</v>
      </c>
      <c r="J22" s="66">
        <v>8</v>
      </c>
      <c r="K22" s="17"/>
      <c r="L22" s="18"/>
      <c r="M22" s="16"/>
      <c r="N22" s="17"/>
      <c r="O22" s="66">
        <v>8</v>
      </c>
      <c r="P22" s="66">
        <v>8</v>
      </c>
      <c r="Q22" s="66">
        <v>8</v>
      </c>
      <c r="R22" s="17"/>
      <c r="S22" s="18"/>
      <c r="T22" s="16"/>
      <c r="U22" s="17"/>
      <c r="V22" s="66">
        <v>8</v>
      </c>
      <c r="W22" s="66">
        <v>8</v>
      </c>
      <c r="X22" s="66">
        <v>8</v>
      </c>
      <c r="Y22" s="17"/>
      <c r="Z22" s="18"/>
      <c r="AA22" s="16"/>
      <c r="AB22" s="17"/>
      <c r="AC22" s="66">
        <v>8</v>
      </c>
      <c r="AD22" s="66">
        <v>8</v>
      </c>
      <c r="AE22" s="66">
        <v>8</v>
      </c>
      <c r="AF22" s="17"/>
      <c r="AG22" s="18"/>
      <c r="AH22" s="48">
        <f aca="true" t="shared" si="3" ref="AH22:AH28">SUM(F22:AG22)</f>
        <v>96</v>
      </c>
      <c r="AI22" s="57">
        <f t="shared" si="1"/>
        <v>24</v>
      </c>
      <c r="AJ22" s="297"/>
    </row>
    <row r="23" spans="2:36" ht="16.5" customHeight="1">
      <c r="B23" s="28" t="s">
        <v>14</v>
      </c>
      <c r="C23" s="295" t="s">
        <v>12</v>
      </c>
      <c r="D23" s="302"/>
      <c r="E23" s="27" t="s">
        <v>65</v>
      </c>
      <c r="F23" s="65">
        <v>8</v>
      </c>
      <c r="G23" s="66">
        <v>8</v>
      </c>
      <c r="H23" s="66">
        <v>8</v>
      </c>
      <c r="I23" s="66">
        <v>8</v>
      </c>
      <c r="J23" s="17"/>
      <c r="K23" s="17"/>
      <c r="L23" s="18"/>
      <c r="M23" s="68">
        <v>8</v>
      </c>
      <c r="N23" s="66">
        <v>8</v>
      </c>
      <c r="O23" s="66">
        <v>8</v>
      </c>
      <c r="P23" s="66">
        <v>8</v>
      </c>
      <c r="Q23" s="17"/>
      <c r="R23" s="17"/>
      <c r="S23" s="50"/>
      <c r="T23" s="65">
        <v>8</v>
      </c>
      <c r="U23" s="66">
        <v>8</v>
      </c>
      <c r="V23" s="66">
        <v>8</v>
      </c>
      <c r="W23" s="66">
        <v>8</v>
      </c>
      <c r="X23" s="17"/>
      <c r="Y23" s="17"/>
      <c r="Z23" s="18"/>
      <c r="AA23" s="68">
        <v>8</v>
      </c>
      <c r="AB23" s="66">
        <v>8</v>
      </c>
      <c r="AC23" s="66">
        <v>8</v>
      </c>
      <c r="AD23" s="66">
        <v>8</v>
      </c>
      <c r="AE23" s="17"/>
      <c r="AF23" s="17"/>
      <c r="AG23" s="50"/>
      <c r="AH23" s="48">
        <f t="shared" si="3"/>
        <v>128</v>
      </c>
      <c r="AI23" s="33">
        <f t="shared" si="1"/>
        <v>32</v>
      </c>
      <c r="AJ23" s="300"/>
    </row>
    <row r="24" spans="2:36" ht="16.5" customHeight="1">
      <c r="B24" s="28" t="s">
        <v>14</v>
      </c>
      <c r="C24" s="295" t="s">
        <v>27</v>
      </c>
      <c r="D24" s="302"/>
      <c r="E24" s="27" t="s">
        <v>70</v>
      </c>
      <c r="F24" s="65">
        <v>8</v>
      </c>
      <c r="G24" s="66">
        <v>8</v>
      </c>
      <c r="H24" s="17"/>
      <c r="I24" s="17"/>
      <c r="J24" s="66">
        <v>8</v>
      </c>
      <c r="K24" s="17"/>
      <c r="L24" s="18"/>
      <c r="M24" s="68">
        <v>8</v>
      </c>
      <c r="N24" s="66">
        <v>8</v>
      </c>
      <c r="O24" s="17"/>
      <c r="P24" s="17"/>
      <c r="Q24" s="66">
        <v>8</v>
      </c>
      <c r="R24" s="17"/>
      <c r="S24" s="50"/>
      <c r="T24" s="65">
        <v>8</v>
      </c>
      <c r="U24" s="66">
        <v>8</v>
      </c>
      <c r="V24" s="17"/>
      <c r="W24" s="17"/>
      <c r="X24" s="66">
        <v>8</v>
      </c>
      <c r="Y24" s="17"/>
      <c r="Z24" s="18"/>
      <c r="AA24" s="68">
        <v>8</v>
      </c>
      <c r="AB24" s="66">
        <v>8</v>
      </c>
      <c r="AC24" s="17"/>
      <c r="AD24" s="17"/>
      <c r="AE24" s="66">
        <v>8</v>
      </c>
      <c r="AF24" s="17"/>
      <c r="AG24" s="50"/>
      <c r="AH24" s="48">
        <f t="shared" si="3"/>
        <v>96</v>
      </c>
      <c r="AI24" s="33">
        <f t="shared" si="1"/>
        <v>24</v>
      </c>
      <c r="AJ24" s="300"/>
    </row>
    <row r="25" spans="2:36" ht="16.5" customHeight="1">
      <c r="B25" s="28" t="s">
        <v>14</v>
      </c>
      <c r="C25" s="295" t="s">
        <v>27</v>
      </c>
      <c r="D25" s="302"/>
      <c r="E25" s="27" t="s">
        <v>71</v>
      </c>
      <c r="F25" s="16"/>
      <c r="G25" s="17"/>
      <c r="H25" s="17"/>
      <c r="I25" s="17"/>
      <c r="J25" s="17"/>
      <c r="K25" s="66">
        <v>8</v>
      </c>
      <c r="L25" s="67">
        <v>8</v>
      </c>
      <c r="M25" s="49"/>
      <c r="N25" s="17"/>
      <c r="O25" s="17"/>
      <c r="P25" s="17"/>
      <c r="Q25" s="17"/>
      <c r="R25" s="66">
        <v>8</v>
      </c>
      <c r="S25" s="69">
        <v>8</v>
      </c>
      <c r="T25" s="16"/>
      <c r="U25" s="17"/>
      <c r="V25" s="17"/>
      <c r="W25" s="17"/>
      <c r="X25" s="17"/>
      <c r="Y25" s="66">
        <v>8</v>
      </c>
      <c r="Z25" s="67">
        <v>8</v>
      </c>
      <c r="AA25" s="49"/>
      <c r="AB25" s="17"/>
      <c r="AC25" s="17"/>
      <c r="AD25" s="17"/>
      <c r="AE25" s="17"/>
      <c r="AF25" s="66">
        <v>8</v>
      </c>
      <c r="AG25" s="69">
        <v>8</v>
      </c>
      <c r="AH25" s="48">
        <f t="shared" si="3"/>
        <v>64</v>
      </c>
      <c r="AI25" s="33">
        <f t="shared" si="1"/>
        <v>16</v>
      </c>
      <c r="AJ25" s="300"/>
    </row>
    <row r="26" spans="2:36" ht="16.5" customHeight="1">
      <c r="B26" s="28" t="s">
        <v>14</v>
      </c>
      <c r="C26" s="295" t="s">
        <v>27</v>
      </c>
      <c r="D26" s="296"/>
      <c r="E26" s="27" t="s">
        <v>72</v>
      </c>
      <c r="F26" s="16"/>
      <c r="G26" s="17"/>
      <c r="H26" s="17"/>
      <c r="I26" s="17"/>
      <c r="J26" s="17"/>
      <c r="K26" s="66">
        <v>8</v>
      </c>
      <c r="L26" s="67">
        <v>8</v>
      </c>
      <c r="M26" s="49"/>
      <c r="N26" s="17"/>
      <c r="O26" s="17"/>
      <c r="P26" s="17"/>
      <c r="Q26" s="17"/>
      <c r="R26" s="66">
        <v>8</v>
      </c>
      <c r="S26" s="69">
        <v>8</v>
      </c>
      <c r="T26" s="16"/>
      <c r="U26" s="17"/>
      <c r="V26" s="17"/>
      <c r="W26" s="17"/>
      <c r="X26" s="17"/>
      <c r="Y26" s="66">
        <v>8</v>
      </c>
      <c r="Z26" s="67">
        <v>8</v>
      </c>
      <c r="AA26" s="49"/>
      <c r="AB26" s="17"/>
      <c r="AC26" s="17"/>
      <c r="AD26" s="17"/>
      <c r="AE26" s="17"/>
      <c r="AF26" s="66">
        <v>8</v>
      </c>
      <c r="AG26" s="69">
        <v>8</v>
      </c>
      <c r="AH26" s="48">
        <f t="shared" si="3"/>
        <v>64</v>
      </c>
      <c r="AI26" s="33">
        <f t="shared" si="1"/>
        <v>16</v>
      </c>
      <c r="AJ26" s="300"/>
    </row>
    <row r="27" spans="2:36" ht="16.5" customHeight="1">
      <c r="B27" s="28"/>
      <c r="C27" s="295"/>
      <c r="D27" s="302"/>
      <c r="E27" s="29"/>
      <c r="F27" s="30"/>
      <c r="G27" s="31"/>
      <c r="H27" s="31"/>
      <c r="I27" s="31"/>
      <c r="J27" s="31"/>
      <c r="K27" s="31"/>
      <c r="L27" s="32"/>
      <c r="M27" s="34"/>
      <c r="N27" s="31"/>
      <c r="O27" s="31"/>
      <c r="P27" s="31"/>
      <c r="Q27" s="31"/>
      <c r="R27" s="31"/>
      <c r="S27" s="35"/>
      <c r="T27" s="30"/>
      <c r="U27" s="31"/>
      <c r="V27" s="31"/>
      <c r="W27" s="31"/>
      <c r="X27" s="31"/>
      <c r="Y27" s="31"/>
      <c r="Z27" s="32"/>
      <c r="AA27" s="34"/>
      <c r="AB27" s="31"/>
      <c r="AC27" s="31"/>
      <c r="AD27" s="31"/>
      <c r="AE27" s="31"/>
      <c r="AF27" s="31"/>
      <c r="AG27" s="35"/>
      <c r="AH27" s="48">
        <f t="shared" si="3"/>
        <v>0</v>
      </c>
      <c r="AI27" s="33">
        <f t="shared" si="1"/>
        <v>0</v>
      </c>
      <c r="AJ27" s="300"/>
    </row>
    <row r="28" spans="2:36" ht="16.5" customHeight="1" thickBot="1">
      <c r="B28" s="303" t="s">
        <v>17</v>
      </c>
      <c r="C28" s="304"/>
      <c r="D28" s="304"/>
      <c r="E28" s="304"/>
      <c r="F28" s="22">
        <f aca="true" t="shared" si="4" ref="F28:AG28">SUM(F22:F27)</f>
        <v>16</v>
      </c>
      <c r="G28" s="23">
        <f t="shared" si="4"/>
        <v>16</v>
      </c>
      <c r="H28" s="23">
        <f t="shared" si="4"/>
        <v>16</v>
      </c>
      <c r="I28" s="23">
        <f t="shared" si="4"/>
        <v>16</v>
      </c>
      <c r="J28" s="23">
        <f t="shared" si="4"/>
        <v>16</v>
      </c>
      <c r="K28" s="23">
        <f t="shared" si="4"/>
        <v>16</v>
      </c>
      <c r="L28" s="47">
        <f t="shared" si="4"/>
        <v>16</v>
      </c>
      <c r="M28" s="22">
        <f t="shared" si="4"/>
        <v>16</v>
      </c>
      <c r="N28" s="23">
        <f t="shared" si="4"/>
        <v>16</v>
      </c>
      <c r="O28" s="23">
        <f t="shared" si="4"/>
        <v>16</v>
      </c>
      <c r="P28" s="23">
        <f t="shared" si="4"/>
        <v>16</v>
      </c>
      <c r="Q28" s="23">
        <f t="shared" si="4"/>
        <v>16</v>
      </c>
      <c r="R28" s="23">
        <f t="shared" si="4"/>
        <v>16</v>
      </c>
      <c r="S28" s="47">
        <f t="shared" si="4"/>
        <v>16</v>
      </c>
      <c r="T28" s="22">
        <f t="shared" si="4"/>
        <v>16</v>
      </c>
      <c r="U28" s="23">
        <f t="shared" si="4"/>
        <v>16</v>
      </c>
      <c r="V28" s="23">
        <f t="shared" si="4"/>
        <v>16</v>
      </c>
      <c r="W28" s="23">
        <f t="shared" si="4"/>
        <v>16</v>
      </c>
      <c r="X28" s="23">
        <f t="shared" si="4"/>
        <v>16</v>
      </c>
      <c r="Y28" s="23">
        <f t="shared" si="4"/>
        <v>16</v>
      </c>
      <c r="Z28" s="47">
        <f t="shared" si="4"/>
        <v>16</v>
      </c>
      <c r="AA28" s="22">
        <f t="shared" si="4"/>
        <v>16</v>
      </c>
      <c r="AB28" s="23">
        <f t="shared" si="4"/>
        <v>16</v>
      </c>
      <c r="AC28" s="23">
        <f t="shared" si="4"/>
        <v>16</v>
      </c>
      <c r="AD28" s="23">
        <f t="shared" si="4"/>
        <v>16</v>
      </c>
      <c r="AE28" s="23">
        <f t="shared" si="4"/>
        <v>16</v>
      </c>
      <c r="AF28" s="23">
        <f t="shared" si="4"/>
        <v>16</v>
      </c>
      <c r="AG28" s="52">
        <f t="shared" si="4"/>
        <v>16</v>
      </c>
      <c r="AH28" s="55">
        <f t="shared" si="3"/>
        <v>448</v>
      </c>
      <c r="AI28" s="25">
        <f t="shared" si="1"/>
        <v>112</v>
      </c>
      <c r="AJ28" s="301"/>
    </row>
    <row r="29" spans="2:36" ht="16.5" customHeight="1" thickBot="1" thickTop="1">
      <c r="B29" s="292"/>
      <c r="C29" s="293"/>
      <c r="D29" s="293"/>
      <c r="E29" s="294"/>
      <c r="F29" s="39"/>
      <c r="G29" s="40"/>
      <c r="H29" s="40"/>
      <c r="I29" s="40"/>
      <c r="J29" s="40"/>
      <c r="K29" s="41"/>
      <c r="L29" s="42"/>
      <c r="M29" s="43"/>
      <c r="N29" s="40"/>
      <c r="O29" s="40"/>
      <c r="P29" s="40"/>
      <c r="Q29" s="41"/>
      <c r="R29" s="40"/>
      <c r="S29" s="42"/>
      <c r="T29" s="43"/>
      <c r="U29" s="40"/>
      <c r="V29" s="40"/>
      <c r="W29" s="41"/>
      <c r="X29" s="40"/>
      <c r="Y29" s="40"/>
      <c r="Z29" s="42"/>
      <c r="AA29" s="43"/>
      <c r="AB29" s="40"/>
      <c r="AC29" s="41"/>
      <c r="AD29" s="40"/>
      <c r="AE29" s="40"/>
      <c r="AF29" s="40"/>
      <c r="AG29" s="41"/>
      <c r="AH29" s="44"/>
      <c r="AI29" s="45"/>
      <c r="AJ29" s="54"/>
    </row>
    <row r="30" spans="2:36" ht="16.5" customHeight="1" thickBot="1">
      <c r="B30" s="36"/>
      <c r="C30" s="37"/>
      <c r="D30" s="58"/>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row>
    <row r="31" spans="2:36" ht="30" customHeight="1">
      <c r="B31" s="335" t="s">
        <v>39</v>
      </c>
      <c r="C31" s="338"/>
      <c r="D31" s="360" t="s">
        <v>101</v>
      </c>
      <c r="E31" s="361"/>
      <c r="F31" s="361"/>
      <c r="G31" s="361"/>
      <c r="H31" s="361"/>
      <c r="I31" s="361"/>
      <c r="J31" s="361"/>
      <c r="K31" s="361"/>
      <c r="L31" s="361"/>
      <c r="M31" s="361"/>
      <c r="N31" s="361"/>
      <c r="O31" s="361"/>
      <c r="P31" s="361"/>
      <c r="Q31" s="361"/>
      <c r="R31" s="361"/>
      <c r="S31" s="361"/>
      <c r="T31" s="361"/>
      <c r="U31" s="361"/>
      <c r="V31" s="361"/>
      <c r="W31" s="361"/>
      <c r="X31" s="361"/>
      <c r="Y31" s="361"/>
      <c r="Z31" s="361"/>
      <c r="AA31" s="361"/>
      <c r="AB31" s="361"/>
      <c r="AC31" s="361"/>
      <c r="AD31" s="362"/>
      <c r="AE31" s="38"/>
      <c r="AF31" s="348" t="s">
        <v>41</v>
      </c>
      <c r="AG31" s="349"/>
      <c r="AH31" s="349"/>
      <c r="AI31" s="349"/>
      <c r="AJ31" s="350"/>
    </row>
    <row r="32" spans="2:36" ht="30" customHeight="1" thickBot="1">
      <c r="B32" s="336"/>
      <c r="C32" s="339"/>
      <c r="D32" s="363"/>
      <c r="E32" s="363"/>
      <c r="F32" s="363"/>
      <c r="G32" s="363"/>
      <c r="H32" s="363"/>
      <c r="I32" s="363"/>
      <c r="J32" s="363"/>
      <c r="K32" s="363"/>
      <c r="L32" s="363"/>
      <c r="M32" s="363"/>
      <c r="N32" s="363"/>
      <c r="O32" s="363"/>
      <c r="P32" s="363"/>
      <c r="Q32" s="363"/>
      <c r="R32" s="363"/>
      <c r="S32" s="363"/>
      <c r="T32" s="363"/>
      <c r="U32" s="363"/>
      <c r="V32" s="363"/>
      <c r="W32" s="363"/>
      <c r="X32" s="363"/>
      <c r="Y32" s="363"/>
      <c r="Z32" s="363"/>
      <c r="AA32" s="363"/>
      <c r="AB32" s="363"/>
      <c r="AC32" s="363"/>
      <c r="AD32" s="364"/>
      <c r="AE32" s="59"/>
      <c r="AF32" s="351" t="s">
        <v>75</v>
      </c>
      <c r="AG32" s="352"/>
      <c r="AH32" s="352"/>
      <c r="AI32" s="352"/>
      <c r="AJ32" s="353"/>
    </row>
    <row r="33" spans="2:36" ht="30" customHeight="1" thickBot="1">
      <c r="B33" s="336"/>
      <c r="C33" s="339"/>
      <c r="D33" s="363"/>
      <c r="E33" s="363"/>
      <c r="F33" s="363"/>
      <c r="G33" s="363"/>
      <c r="H33" s="363"/>
      <c r="I33" s="363"/>
      <c r="J33" s="363"/>
      <c r="K33" s="363"/>
      <c r="L33" s="363"/>
      <c r="M33" s="363"/>
      <c r="N33" s="363"/>
      <c r="O33" s="363"/>
      <c r="P33" s="363"/>
      <c r="Q33" s="363"/>
      <c r="R33" s="363"/>
      <c r="S33" s="363"/>
      <c r="T33" s="363"/>
      <c r="U33" s="363"/>
      <c r="V33" s="363"/>
      <c r="W33" s="363"/>
      <c r="X33" s="363"/>
      <c r="Y33" s="363"/>
      <c r="Z33" s="363"/>
      <c r="AA33" s="363"/>
      <c r="AB33" s="363"/>
      <c r="AC33" s="363"/>
      <c r="AD33" s="364"/>
      <c r="AE33" s="59"/>
      <c r="AF33" s="59"/>
      <c r="AG33" s="59"/>
      <c r="AH33" s="59"/>
      <c r="AI33" s="59"/>
      <c r="AJ33" s="59"/>
    </row>
    <row r="34" spans="2:36" ht="30" customHeight="1">
      <c r="B34" s="336"/>
      <c r="C34" s="339"/>
      <c r="D34" s="363"/>
      <c r="E34" s="363"/>
      <c r="F34" s="363"/>
      <c r="G34" s="363"/>
      <c r="H34" s="363"/>
      <c r="I34" s="363"/>
      <c r="J34" s="363"/>
      <c r="K34" s="363"/>
      <c r="L34" s="363"/>
      <c r="M34" s="363"/>
      <c r="N34" s="363"/>
      <c r="O34" s="363"/>
      <c r="P34" s="363"/>
      <c r="Q34" s="363"/>
      <c r="R34" s="363"/>
      <c r="S34" s="363"/>
      <c r="T34" s="363"/>
      <c r="U34" s="363"/>
      <c r="V34" s="363"/>
      <c r="W34" s="363"/>
      <c r="X34" s="363"/>
      <c r="Y34" s="363"/>
      <c r="Z34" s="363"/>
      <c r="AA34" s="363"/>
      <c r="AB34" s="363"/>
      <c r="AC34" s="363"/>
      <c r="AD34" s="364"/>
      <c r="AE34" s="59"/>
      <c r="AF34" s="348" t="s">
        <v>73</v>
      </c>
      <c r="AG34" s="349"/>
      <c r="AH34" s="349"/>
      <c r="AI34" s="349"/>
      <c r="AJ34" s="350"/>
    </row>
    <row r="35" spans="2:36" ht="30" customHeight="1" thickBot="1">
      <c r="B35" s="337"/>
      <c r="C35" s="340"/>
      <c r="D35" s="365"/>
      <c r="E35" s="365"/>
      <c r="F35" s="365"/>
      <c r="G35" s="365"/>
      <c r="H35" s="365"/>
      <c r="I35" s="365"/>
      <c r="J35" s="365"/>
      <c r="K35" s="365"/>
      <c r="L35" s="365"/>
      <c r="M35" s="365"/>
      <c r="N35" s="365"/>
      <c r="O35" s="365"/>
      <c r="P35" s="365"/>
      <c r="Q35" s="365"/>
      <c r="R35" s="365"/>
      <c r="S35" s="365"/>
      <c r="T35" s="365"/>
      <c r="U35" s="365"/>
      <c r="V35" s="365"/>
      <c r="W35" s="365"/>
      <c r="X35" s="365"/>
      <c r="Y35" s="365"/>
      <c r="Z35" s="365"/>
      <c r="AA35" s="365"/>
      <c r="AB35" s="365"/>
      <c r="AC35" s="365"/>
      <c r="AD35" s="366"/>
      <c r="AE35" s="59"/>
      <c r="AF35" s="351" t="s">
        <v>76</v>
      </c>
      <c r="AG35" s="352"/>
      <c r="AH35" s="352"/>
      <c r="AI35" s="352"/>
      <c r="AJ35" s="353"/>
    </row>
    <row r="36" ht="16.5" customHeight="1">
      <c r="C36" s="2"/>
    </row>
    <row r="37" ht="16.5" customHeight="1"/>
  </sheetData>
  <sheetProtection/>
  <mergeCells count="46">
    <mergeCell ref="B29:E29"/>
    <mergeCell ref="C11:D11"/>
    <mergeCell ref="AJ10:AJ21"/>
    <mergeCell ref="AJ22:AJ28"/>
    <mergeCell ref="C24:D24"/>
    <mergeCell ref="C16:D16"/>
    <mergeCell ref="C17:D17"/>
    <mergeCell ref="B21:E21"/>
    <mergeCell ref="B28:E28"/>
    <mergeCell ref="C27:D27"/>
    <mergeCell ref="Q4:AJ4"/>
    <mergeCell ref="C8:D8"/>
    <mergeCell ref="AH5:AH7"/>
    <mergeCell ref="AI5:AI7"/>
    <mergeCell ref="AJ5:AJ7"/>
    <mergeCell ref="M5:S5"/>
    <mergeCell ref="T5:Z5"/>
    <mergeCell ref="C23:D23"/>
    <mergeCell ref="C25:D25"/>
    <mergeCell ref="C26:D26"/>
    <mergeCell ref="AA5:AG5"/>
    <mergeCell ref="E5:E7"/>
    <mergeCell ref="F5:L5"/>
    <mergeCell ref="C22:D22"/>
    <mergeCell ref="C14:D14"/>
    <mergeCell ref="C18:D18"/>
    <mergeCell ref="C20:D20"/>
    <mergeCell ref="V3:AJ3"/>
    <mergeCell ref="H3:S3"/>
    <mergeCell ref="B31:B35"/>
    <mergeCell ref="C31:C35"/>
    <mergeCell ref="D31:AD35"/>
    <mergeCell ref="AF31:AJ31"/>
    <mergeCell ref="AF32:AJ32"/>
    <mergeCell ref="AF34:AJ34"/>
    <mergeCell ref="AF35:AJ35"/>
    <mergeCell ref="C10:D10"/>
    <mergeCell ref="B3:E3"/>
    <mergeCell ref="C15:D15"/>
    <mergeCell ref="C19:D19"/>
    <mergeCell ref="F3:G3"/>
    <mergeCell ref="C12:D12"/>
    <mergeCell ref="C13:D13"/>
    <mergeCell ref="C9:D9"/>
    <mergeCell ref="B5:B7"/>
    <mergeCell ref="C5:D7"/>
  </mergeCells>
  <printOptions horizontalCentered="1" verticalCentered="1"/>
  <pageMargins left="0.1968503937007874" right="0.1968503937007874" top="0.1968503937007874" bottom="0.1968503937007874" header="0.11811023622047245" footer="0.11811023622047245"/>
  <pageSetup blackAndWhite="1" fitToHeight="1" fitToWidth="1" horizontalDpi="600" verticalDpi="600" orientation="portrait" paperSize="9" scale="67" r:id="rId2"/>
  <drawing r:id="rId1"/>
</worksheet>
</file>

<file path=xl/worksheets/sheet4.xml><?xml version="1.0" encoding="utf-8"?>
<worksheet xmlns="http://schemas.openxmlformats.org/spreadsheetml/2006/main" xmlns:r="http://schemas.openxmlformats.org/officeDocument/2006/relationships">
  <sheetPr>
    <tabColor rgb="FF0070C0"/>
    <pageSetUpPr fitToPage="1"/>
  </sheetPr>
  <dimension ref="B2:AJ32"/>
  <sheetViews>
    <sheetView view="pageBreakPreview" zoomScale="75" zoomScaleNormal="75" zoomScaleSheetLayoutView="75" zoomScalePageLayoutView="0" workbookViewId="0" topLeftCell="A1">
      <selection activeCell="AL29" sqref="AL29"/>
    </sheetView>
  </sheetViews>
  <sheetFormatPr defaultColWidth="9.00390625" defaultRowHeight="13.5"/>
  <cols>
    <col min="1" max="1" width="3.00390625" style="1" customWidth="1"/>
    <col min="2" max="2" width="21.75390625" style="1" customWidth="1"/>
    <col min="3" max="3" width="2.625" style="1" customWidth="1"/>
    <col min="4" max="4" width="11.75390625" style="1" customWidth="1"/>
    <col min="5" max="5" width="11.375" style="1" customWidth="1"/>
    <col min="6" max="33" width="3.125" style="1" customWidth="1"/>
    <col min="34" max="34" width="5.375" style="1" customWidth="1"/>
    <col min="35" max="35" width="8.00390625" style="1" customWidth="1"/>
    <col min="36" max="36" width="7.375" style="1" customWidth="1"/>
    <col min="37" max="37" width="5.375" style="1" customWidth="1"/>
    <col min="38" max="16384" width="9.00390625" style="1" customWidth="1"/>
  </cols>
  <sheetData>
    <row r="2" spans="2:36" ht="12.75" thickBot="1">
      <c r="B2" s="3" t="s">
        <v>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row>
    <row r="3" spans="2:36" ht="23.25" customHeight="1" thickBot="1">
      <c r="B3" s="354" t="s">
        <v>15</v>
      </c>
      <c r="C3" s="355"/>
      <c r="D3" s="355"/>
      <c r="E3" s="355"/>
      <c r="F3" s="367" t="s">
        <v>80</v>
      </c>
      <c r="G3" s="368"/>
      <c r="H3" s="369"/>
      <c r="I3" s="369"/>
      <c r="J3" s="388" t="s">
        <v>82</v>
      </c>
      <c r="K3" s="389"/>
      <c r="L3" s="390"/>
      <c r="M3" s="386" t="s">
        <v>81</v>
      </c>
      <c r="N3" s="387"/>
      <c r="O3" s="387"/>
      <c r="P3" s="388" t="s">
        <v>83</v>
      </c>
      <c r="Q3" s="391"/>
      <c r="R3" s="391"/>
      <c r="S3" s="392"/>
      <c r="T3" s="393"/>
      <c r="U3" s="56"/>
      <c r="V3" s="305" t="s">
        <v>127</v>
      </c>
      <c r="W3" s="305"/>
      <c r="X3" s="305"/>
      <c r="Y3" s="305"/>
      <c r="Z3" s="305"/>
      <c r="AA3" s="305"/>
      <c r="AB3" s="305"/>
      <c r="AC3" s="305"/>
      <c r="AD3" s="305"/>
      <c r="AE3" s="305"/>
      <c r="AF3" s="305"/>
      <c r="AG3" s="305"/>
      <c r="AH3" s="305"/>
      <c r="AI3" s="305"/>
      <c r="AJ3" s="305"/>
    </row>
    <row r="4" spans="2:36" ht="24" customHeight="1" thickBot="1">
      <c r="B4" s="3"/>
      <c r="C4" s="3"/>
      <c r="D4" s="3"/>
      <c r="E4" s="3"/>
      <c r="F4" s="3"/>
      <c r="G4" s="3"/>
      <c r="H4" s="3"/>
      <c r="I4" s="3"/>
      <c r="J4" s="4"/>
      <c r="K4" s="3"/>
      <c r="L4" s="3"/>
      <c r="M4" s="3"/>
      <c r="N4" s="3"/>
      <c r="O4" s="3"/>
      <c r="P4" s="3"/>
      <c r="Q4" s="306" t="s">
        <v>128</v>
      </c>
      <c r="R4" s="306"/>
      <c r="S4" s="306"/>
      <c r="T4" s="306"/>
      <c r="U4" s="306"/>
      <c r="V4" s="306"/>
      <c r="W4" s="306"/>
      <c r="X4" s="306"/>
      <c r="Y4" s="306"/>
      <c r="Z4" s="306"/>
      <c r="AA4" s="306"/>
      <c r="AB4" s="306"/>
      <c r="AC4" s="306"/>
      <c r="AD4" s="306"/>
      <c r="AE4" s="306"/>
      <c r="AF4" s="306"/>
      <c r="AG4" s="306"/>
      <c r="AH4" s="306"/>
      <c r="AI4" s="306"/>
      <c r="AJ4" s="306"/>
    </row>
    <row r="5" spans="2:36" ht="16.5" customHeight="1">
      <c r="B5" s="315" t="s">
        <v>1</v>
      </c>
      <c r="C5" s="331" t="s">
        <v>2</v>
      </c>
      <c r="D5" s="332"/>
      <c r="E5" s="328" t="s">
        <v>3</v>
      </c>
      <c r="F5" s="321" t="s">
        <v>4</v>
      </c>
      <c r="G5" s="319"/>
      <c r="H5" s="319"/>
      <c r="I5" s="319"/>
      <c r="J5" s="319"/>
      <c r="K5" s="319"/>
      <c r="L5" s="322"/>
      <c r="M5" s="318" t="s">
        <v>5</v>
      </c>
      <c r="N5" s="319"/>
      <c r="O5" s="319"/>
      <c r="P5" s="319"/>
      <c r="Q5" s="319"/>
      <c r="R5" s="319"/>
      <c r="S5" s="320"/>
      <c r="T5" s="321" t="s">
        <v>6</v>
      </c>
      <c r="U5" s="319"/>
      <c r="V5" s="319"/>
      <c r="W5" s="319"/>
      <c r="X5" s="319"/>
      <c r="Y5" s="319"/>
      <c r="Z5" s="322"/>
      <c r="AA5" s="318" t="s">
        <v>7</v>
      </c>
      <c r="AB5" s="319"/>
      <c r="AC5" s="319"/>
      <c r="AD5" s="319"/>
      <c r="AE5" s="319"/>
      <c r="AF5" s="319"/>
      <c r="AG5" s="327"/>
      <c r="AH5" s="309" t="s">
        <v>52</v>
      </c>
      <c r="AI5" s="312" t="s">
        <v>53</v>
      </c>
      <c r="AJ5" s="312" t="s">
        <v>54</v>
      </c>
    </row>
    <row r="6" spans="2:36" ht="16.5" customHeight="1">
      <c r="B6" s="316"/>
      <c r="C6" s="333"/>
      <c r="D6" s="334"/>
      <c r="E6" s="329"/>
      <c r="F6" s="5">
        <v>1</v>
      </c>
      <c r="G6" s="6">
        <v>2</v>
      </c>
      <c r="H6" s="6">
        <v>3</v>
      </c>
      <c r="I6" s="6">
        <v>4</v>
      </c>
      <c r="J6" s="6">
        <v>5</v>
      </c>
      <c r="K6" s="6">
        <v>6</v>
      </c>
      <c r="L6" s="7">
        <v>7</v>
      </c>
      <c r="M6" s="8">
        <v>8</v>
      </c>
      <c r="N6" s="6">
        <v>9</v>
      </c>
      <c r="O6" s="6">
        <v>10</v>
      </c>
      <c r="P6" s="6">
        <v>11</v>
      </c>
      <c r="Q6" s="6">
        <v>12</v>
      </c>
      <c r="R6" s="6">
        <v>13</v>
      </c>
      <c r="S6" s="9">
        <v>14</v>
      </c>
      <c r="T6" s="5">
        <v>15</v>
      </c>
      <c r="U6" s="6">
        <v>16</v>
      </c>
      <c r="V6" s="6">
        <v>17</v>
      </c>
      <c r="W6" s="6">
        <v>18</v>
      </c>
      <c r="X6" s="6">
        <v>19</v>
      </c>
      <c r="Y6" s="6">
        <v>20</v>
      </c>
      <c r="Z6" s="7">
        <v>21</v>
      </c>
      <c r="AA6" s="8">
        <v>22</v>
      </c>
      <c r="AB6" s="6">
        <v>23</v>
      </c>
      <c r="AC6" s="6">
        <v>24</v>
      </c>
      <c r="AD6" s="6">
        <v>25</v>
      </c>
      <c r="AE6" s="6">
        <v>26</v>
      </c>
      <c r="AF6" s="6">
        <v>27</v>
      </c>
      <c r="AG6" s="10">
        <v>28</v>
      </c>
      <c r="AH6" s="310"/>
      <c r="AI6" s="313"/>
      <c r="AJ6" s="313"/>
    </row>
    <row r="7" spans="2:36" ht="16.5" customHeight="1" thickBot="1">
      <c r="B7" s="317"/>
      <c r="C7" s="333"/>
      <c r="D7" s="334"/>
      <c r="E7" s="330"/>
      <c r="F7" s="11" t="s">
        <v>46</v>
      </c>
      <c r="G7" s="12" t="s">
        <v>47</v>
      </c>
      <c r="H7" s="12" t="s">
        <v>48</v>
      </c>
      <c r="I7" s="12" t="s">
        <v>49</v>
      </c>
      <c r="J7" s="12" t="s">
        <v>50</v>
      </c>
      <c r="K7" s="12" t="s">
        <v>51</v>
      </c>
      <c r="L7" s="13" t="s">
        <v>45</v>
      </c>
      <c r="M7" s="11" t="s">
        <v>46</v>
      </c>
      <c r="N7" s="12" t="s">
        <v>47</v>
      </c>
      <c r="O7" s="12" t="s">
        <v>48</v>
      </c>
      <c r="P7" s="12" t="s">
        <v>49</v>
      </c>
      <c r="Q7" s="12" t="s">
        <v>50</v>
      </c>
      <c r="R7" s="12" t="s">
        <v>51</v>
      </c>
      <c r="S7" s="13" t="s">
        <v>45</v>
      </c>
      <c r="T7" s="11" t="s">
        <v>46</v>
      </c>
      <c r="U7" s="12" t="s">
        <v>47</v>
      </c>
      <c r="V7" s="12" t="s">
        <v>48</v>
      </c>
      <c r="W7" s="12" t="s">
        <v>49</v>
      </c>
      <c r="X7" s="12" t="s">
        <v>50</v>
      </c>
      <c r="Y7" s="12" t="s">
        <v>51</v>
      </c>
      <c r="Z7" s="13" t="s">
        <v>45</v>
      </c>
      <c r="AA7" s="11" t="s">
        <v>46</v>
      </c>
      <c r="AB7" s="12" t="s">
        <v>47</v>
      </c>
      <c r="AC7" s="12" t="s">
        <v>48</v>
      </c>
      <c r="AD7" s="12" t="s">
        <v>49</v>
      </c>
      <c r="AE7" s="12" t="s">
        <v>50</v>
      </c>
      <c r="AF7" s="12" t="s">
        <v>51</v>
      </c>
      <c r="AG7" s="13" t="s">
        <v>45</v>
      </c>
      <c r="AH7" s="311"/>
      <c r="AI7" s="314"/>
      <c r="AJ7" s="314"/>
    </row>
    <row r="8" spans="2:36" ht="16.5" customHeight="1" thickBot="1">
      <c r="B8" s="103" t="s">
        <v>11</v>
      </c>
      <c r="C8" s="372" t="s">
        <v>94</v>
      </c>
      <c r="D8" s="373"/>
      <c r="E8" s="104" t="s">
        <v>19</v>
      </c>
      <c r="F8" s="110">
        <v>5</v>
      </c>
      <c r="G8" s="111">
        <v>5</v>
      </c>
      <c r="H8" s="111">
        <v>5</v>
      </c>
      <c r="I8" s="111">
        <v>5</v>
      </c>
      <c r="J8" s="111">
        <v>5</v>
      </c>
      <c r="K8" s="105"/>
      <c r="L8" s="106"/>
      <c r="M8" s="110">
        <v>5</v>
      </c>
      <c r="N8" s="111">
        <v>5</v>
      </c>
      <c r="O8" s="111">
        <v>5</v>
      </c>
      <c r="P8" s="111">
        <v>5</v>
      </c>
      <c r="Q8" s="111">
        <v>5</v>
      </c>
      <c r="R8" s="105"/>
      <c r="S8" s="106"/>
      <c r="T8" s="110">
        <v>5</v>
      </c>
      <c r="U8" s="111">
        <v>5</v>
      </c>
      <c r="V8" s="111">
        <v>5</v>
      </c>
      <c r="W8" s="111">
        <v>5</v>
      </c>
      <c r="X8" s="111">
        <v>5</v>
      </c>
      <c r="Y8" s="105"/>
      <c r="Z8" s="106"/>
      <c r="AA8" s="110">
        <v>5</v>
      </c>
      <c r="AB8" s="111">
        <v>5</v>
      </c>
      <c r="AC8" s="111">
        <v>5</v>
      </c>
      <c r="AD8" s="111">
        <v>5</v>
      </c>
      <c r="AE8" s="111">
        <v>5</v>
      </c>
      <c r="AF8" s="105"/>
      <c r="AG8" s="106"/>
      <c r="AH8" s="107">
        <f aca="true" t="shared" si="0" ref="AH8:AH16">SUM(F8:AG8)</f>
        <v>100</v>
      </c>
      <c r="AI8" s="108">
        <f aca="true" t="shared" si="1" ref="AI8:AI24">AH8/4</f>
        <v>25</v>
      </c>
      <c r="AJ8" s="109"/>
    </row>
    <row r="9" spans="2:36" ht="16.5" customHeight="1" thickBot="1" thickTop="1">
      <c r="B9" s="97" t="s">
        <v>86</v>
      </c>
      <c r="C9" s="370" t="s">
        <v>12</v>
      </c>
      <c r="D9" s="371"/>
      <c r="E9" s="98" t="s">
        <v>20</v>
      </c>
      <c r="F9" s="112">
        <v>8</v>
      </c>
      <c r="G9" s="113">
        <v>8</v>
      </c>
      <c r="H9" s="113">
        <v>8</v>
      </c>
      <c r="I9" s="113">
        <v>8</v>
      </c>
      <c r="J9" s="113">
        <v>8</v>
      </c>
      <c r="K9" s="99"/>
      <c r="L9" s="100"/>
      <c r="M9" s="112">
        <v>8</v>
      </c>
      <c r="N9" s="113">
        <v>8</v>
      </c>
      <c r="O9" s="113">
        <v>8</v>
      </c>
      <c r="P9" s="113">
        <v>8</v>
      </c>
      <c r="Q9" s="113">
        <v>8</v>
      </c>
      <c r="R9" s="99"/>
      <c r="S9" s="100"/>
      <c r="T9" s="112">
        <v>8</v>
      </c>
      <c r="U9" s="113">
        <v>8</v>
      </c>
      <c r="V9" s="113">
        <v>8</v>
      </c>
      <c r="W9" s="113">
        <v>8</v>
      </c>
      <c r="X9" s="113">
        <v>8</v>
      </c>
      <c r="Y9" s="99"/>
      <c r="Z9" s="100"/>
      <c r="AA9" s="112">
        <v>8</v>
      </c>
      <c r="AB9" s="113">
        <v>8</v>
      </c>
      <c r="AC9" s="113">
        <v>8</v>
      </c>
      <c r="AD9" s="113">
        <v>8</v>
      </c>
      <c r="AE9" s="113">
        <v>8</v>
      </c>
      <c r="AF9" s="99"/>
      <c r="AG9" s="100"/>
      <c r="AH9" s="101">
        <f t="shared" si="0"/>
        <v>160</v>
      </c>
      <c r="AI9" s="102">
        <f t="shared" si="1"/>
        <v>40</v>
      </c>
      <c r="AJ9" s="61">
        <f>AH9/160</f>
        <v>1</v>
      </c>
    </row>
    <row r="10" spans="2:36" ht="16.5" customHeight="1" thickTop="1">
      <c r="B10" s="26" t="s">
        <v>87</v>
      </c>
      <c r="C10" s="323" t="s">
        <v>12</v>
      </c>
      <c r="D10" s="324"/>
      <c r="E10" s="27" t="s">
        <v>22</v>
      </c>
      <c r="F10" s="114">
        <v>8</v>
      </c>
      <c r="G10" s="115">
        <v>8</v>
      </c>
      <c r="H10" s="115">
        <v>8</v>
      </c>
      <c r="I10" s="115">
        <v>8</v>
      </c>
      <c r="J10" s="115">
        <v>8</v>
      </c>
      <c r="K10" s="17"/>
      <c r="L10" s="18"/>
      <c r="M10" s="114">
        <v>8</v>
      </c>
      <c r="N10" s="115">
        <v>8</v>
      </c>
      <c r="O10" s="115">
        <v>8</v>
      </c>
      <c r="P10" s="115">
        <v>8</v>
      </c>
      <c r="Q10" s="115">
        <v>8</v>
      </c>
      <c r="R10" s="17"/>
      <c r="S10" s="18"/>
      <c r="T10" s="114">
        <v>8</v>
      </c>
      <c r="U10" s="115">
        <v>8</v>
      </c>
      <c r="V10" s="115">
        <v>8</v>
      </c>
      <c r="W10" s="115">
        <v>8</v>
      </c>
      <c r="X10" s="115">
        <v>8</v>
      </c>
      <c r="Y10" s="17"/>
      <c r="Z10" s="18"/>
      <c r="AA10" s="114">
        <v>8</v>
      </c>
      <c r="AB10" s="115">
        <v>8</v>
      </c>
      <c r="AC10" s="115">
        <v>8</v>
      </c>
      <c r="AD10" s="115">
        <v>8</v>
      </c>
      <c r="AE10" s="115">
        <v>8</v>
      </c>
      <c r="AF10" s="17"/>
      <c r="AG10" s="18"/>
      <c r="AH10" s="48">
        <f t="shared" si="0"/>
        <v>160</v>
      </c>
      <c r="AI10" s="19">
        <f t="shared" si="1"/>
        <v>40</v>
      </c>
      <c r="AJ10" s="394">
        <f>ROUNDDOWN(AH17/160,1)</f>
        <v>1.8</v>
      </c>
    </row>
    <row r="11" spans="2:36" ht="16.5" customHeight="1">
      <c r="B11" s="26" t="s">
        <v>87</v>
      </c>
      <c r="C11" s="295" t="s">
        <v>18</v>
      </c>
      <c r="D11" s="296"/>
      <c r="E11" s="27" t="s">
        <v>21</v>
      </c>
      <c r="F11" s="114">
        <v>3</v>
      </c>
      <c r="G11" s="115">
        <v>3</v>
      </c>
      <c r="H11" s="115">
        <v>3</v>
      </c>
      <c r="I11" s="115">
        <v>3</v>
      </c>
      <c r="J11" s="115">
        <v>3</v>
      </c>
      <c r="K11" s="17"/>
      <c r="L11" s="18"/>
      <c r="M11" s="114">
        <v>3</v>
      </c>
      <c r="N11" s="115">
        <v>3</v>
      </c>
      <c r="O11" s="115">
        <v>3</v>
      </c>
      <c r="P11" s="115">
        <v>3</v>
      </c>
      <c r="Q11" s="115">
        <v>3</v>
      </c>
      <c r="R11" s="17"/>
      <c r="S11" s="18"/>
      <c r="T11" s="114">
        <v>3</v>
      </c>
      <c r="U11" s="115">
        <v>3</v>
      </c>
      <c r="V11" s="115">
        <v>3</v>
      </c>
      <c r="W11" s="115">
        <v>3</v>
      </c>
      <c r="X11" s="115">
        <v>3</v>
      </c>
      <c r="Y11" s="17"/>
      <c r="Z11" s="18"/>
      <c r="AA11" s="114">
        <v>3</v>
      </c>
      <c r="AB11" s="115">
        <v>3</v>
      </c>
      <c r="AC11" s="115">
        <v>3</v>
      </c>
      <c r="AD11" s="115">
        <v>3</v>
      </c>
      <c r="AE11" s="115">
        <v>3</v>
      </c>
      <c r="AF11" s="17"/>
      <c r="AG11" s="18"/>
      <c r="AH11" s="48">
        <f t="shared" si="0"/>
        <v>60</v>
      </c>
      <c r="AI11" s="19">
        <f t="shared" si="1"/>
        <v>15</v>
      </c>
      <c r="AJ11" s="395"/>
    </row>
    <row r="12" spans="2:36" ht="16.5" customHeight="1">
      <c r="B12" s="26" t="s">
        <v>89</v>
      </c>
      <c r="C12" s="295" t="s">
        <v>68</v>
      </c>
      <c r="D12" s="296"/>
      <c r="E12" s="27" t="s">
        <v>23</v>
      </c>
      <c r="F12" s="116">
        <v>4</v>
      </c>
      <c r="G12" s="117">
        <v>4</v>
      </c>
      <c r="H12" s="117">
        <v>4</v>
      </c>
      <c r="I12" s="117">
        <v>4</v>
      </c>
      <c r="J12" s="117">
        <v>4</v>
      </c>
      <c r="K12" s="17"/>
      <c r="L12" s="18"/>
      <c r="M12" s="116">
        <v>4</v>
      </c>
      <c r="N12" s="117">
        <v>4</v>
      </c>
      <c r="O12" s="117">
        <v>4</v>
      </c>
      <c r="P12" s="117">
        <v>4</v>
      </c>
      <c r="Q12" s="117">
        <v>4</v>
      </c>
      <c r="R12" s="17"/>
      <c r="S12" s="18"/>
      <c r="T12" s="116">
        <v>4</v>
      </c>
      <c r="U12" s="117">
        <v>4</v>
      </c>
      <c r="V12" s="117">
        <v>4</v>
      </c>
      <c r="W12" s="117">
        <v>4</v>
      </c>
      <c r="X12" s="117">
        <v>4</v>
      </c>
      <c r="Y12" s="17"/>
      <c r="Z12" s="18"/>
      <c r="AA12" s="116">
        <v>4</v>
      </c>
      <c r="AB12" s="117">
        <v>4</v>
      </c>
      <c r="AC12" s="117">
        <v>4</v>
      </c>
      <c r="AD12" s="117">
        <v>4</v>
      </c>
      <c r="AE12" s="117">
        <v>4</v>
      </c>
      <c r="AF12" s="31"/>
      <c r="AG12" s="32"/>
      <c r="AH12" s="48">
        <f>SUM(F12:AG12)</f>
        <v>80</v>
      </c>
      <c r="AI12" s="19">
        <f t="shared" si="1"/>
        <v>20</v>
      </c>
      <c r="AJ12" s="395"/>
    </row>
    <row r="13" spans="2:36" ht="16.5" customHeight="1">
      <c r="B13" s="26"/>
      <c r="C13" s="295"/>
      <c r="D13" s="302"/>
      <c r="E13" s="29"/>
      <c r="F13" s="30"/>
      <c r="G13" s="31"/>
      <c r="H13" s="31"/>
      <c r="I13" s="31"/>
      <c r="J13" s="31"/>
      <c r="K13" s="31"/>
      <c r="L13" s="32"/>
      <c r="M13" s="30"/>
      <c r="N13" s="31"/>
      <c r="O13" s="31"/>
      <c r="P13" s="31"/>
      <c r="Q13" s="31"/>
      <c r="R13" s="31"/>
      <c r="S13" s="32"/>
      <c r="T13" s="30"/>
      <c r="U13" s="31"/>
      <c r="V13" s="31"/>
      <c r="W13" s="31"/>
      <c r="X13" s="31"/>
      <c r="Y13" s="31"/>
      <c r="Z13" s="32"/>
      <c r="AA13" s="30"/>
      <c r="AB13" s="31"/>
      <c r="AC13" s="31"/>
      <c r="AD13" s="31"/>
      <c r="AE13" s="31"/>
      <c r="AF13" s="31"/>
      <c r="AG13" s="32"/>
      <c r="AH13" s="48">
        <f t="shared" si="0"/>
        <v>0</v>
      </c>
      <c r="AI13" s="19">
        <f t="shared" si="1"/>
        <v>0</v>
      </c>
      <c r="AJ13" s="395"/>
    </row>
    <row r="14" spans="2:36" ht="16.5" customHeight="1">
      <c r="B14" s="26"/>
      <c r="C14" s="295"/>
      <c r="D14" s="302"/>
      <c r="E14" s="29"/>
      <c r="F14" s="30"/>
      <c r="G14" s="31"/>
      <c r="H14" s="31"/>
      <c r="I14" s="31"/>
      <c r="J14" s="31"/>
      <c r="K14" s="31"/>
      <c r="L14" s="32"/>
      <c r="M14" s="30"/>
      <c r="N14" s="31"/>
      <c r="O14" s="31"/>
      <c r="P14" s="31"/>
      <c r="Q14" s="31"/>
      <c r="R14" s="31"/>
      <c r="S14" s="32"/>
      <c r="T14" s="30"/>
      <c r="U14" s="31"/>
      <c r="V14" s="31"/>
      <c r="W14" s="31"/>
      <c r="X14" s="31"/>
      <c r="Y14" s="31"/>
      <c r="Z14" s="32"/>
      <c r="AA14" s="30"/>
      <c r="AB14" s="31"/>
      <c r="AC14" s="31"/>
      <c r="AD14" s="31"/>
      <c r="AE14" s="31"/>
      <c r="AF14" s="31"/>
      <c r="AG14" s="32"/>
      <c r="AH14" s="48">
        <f t="shared" si="0"/>
        <v>0</v>
      </c>
      <c r="AI14" s="19">
        <f t="shared" si="1"/>
        <v>0</v>
      </c>
      <c r="AJ14" s="395"/>
    </row>
    <row r="15" spans="2:36" ht="16.5" customHeight="1">
      <c r="B15" s="26"/>
      <c r="C15" s="295"/>
      <c r="D15" s="296"/>
      <c r="E15" s="29"/>
      <c r="F15" s="30"/>
      <c r="G15" s="31"/>
      <c r="H15" s="31"/>
      <c r="I15" s="31"/>
      <c r="J15" s="31"/>
      <c r="K15" s="31"/>
      <c r="L15" s="32"/>
      <c r="M15" s="30"/>
      <c r="N15" s="31"/>
      <c r="O15" s="31"/>
      <c r="P15" s="31"/>
      <c r="Q15" s="31"/>
      <c r="R15" s="31"/>
      <c r="S15" s="32"/>
      <c r="T15" s="30"/>
      <c r="U15" s="31"/>
      <c r="V15" s="31"/>
      <c r="W15" s="31"/>
      <c r="X15" s="31"/>
      <c r="Y15" s="31"/>
      <c r="Z15" s="32"/>
      <c r="AA15" s="30"/>
      <c r="AB15" s="31"/>
      <c r="AC15" s="31"/>
      <c r="AD15" s="31"/>
      <c r="AE15" s="31"/>
      <c r="AF15" s="31"/>
      <c r="AG15" s="32"/>
      <c r="AH15" s="48">
        <f t="shared" si="0"/>
        <v>0</v>
      </c>
      <c r="AI15" s="19">
        <f t="shared" si="1"/>
        <v>0</v>
      </c>
      <c r="AJ15" s="395"/>
    </row>
    <row r="16" spans="2:36" ht="16.5" customHeight="1">
      <c r="B16" s="28"/>
      <c r="C16" s="295"/>
      <c r="D16" s="302"/>
      <c r="E16" s="29"/>
      <c r="F16" s="30"/>
      <c r="G16" s="31"/>
      <c r="H16" s="31"/>
      <c r="I16" s="31"/>
      <c r="J16" s="31"/>
      <c r="K16" s="31"/>
      <c r="L16" s="32"/>
      <c r="M16" s="30"/>
      <c r="N16" s="31"/>
      <c r="O16" s="31"/>
      <c r="P16" s="31"/>
      <c r="Q16" s="31"/>
      <c r="R16" s="31"/>
      <c r="S16" s="32"/>
      <c r="T16" s="30"/>
      <c r="U16" s="31"/>
      <c r="V16" s="31"/>
      <c r="W16" s="31"/>
      <c r="X16" s="31"/>
      <c r="Y16" s="31"/>
      <c r="Z16" s="32"/>
      <c r="AA16" s="30"/>
      <c r="AB16" s="31"/>
      <c r="AC16" s="31"/>
      <c r="AD16" s="31"/>
      <c r="AE16" s="31"/>
      <c r="AF16" s="31"/>
      <c r="AG16" s="32"/>
      <c r="AH16" s="48">
        <f t="shared" si="0"/>
        <v>0</v>
      </c>
      <c r="AI16" s="19">
        <f t="shared" si="1"/>
        <v>0</v>
      </c>
      <c r="AJ16" s="395"/>
    </row>
    <row r="17" spans="2:36" ht="16.5" customHeight="1" thickBot="1">
      <c r="B17" s="303" t="s">
        <v>92</v>
      </c>
      <c r="C17" s="304"/>
      <c r="D17" s="304"/>
      <c r="E17" s="304"/>
      <c r="F17" s="22">
        <f aca="true" t="shared" si="2" ref="F17:AH17">SUM(F10:F16)</f>
        <v>15</v>
      </c>
      <c r="G17" s="23">
        <f t="shared" si="2"/>
        <v>15</v>
      </c>
      <c r="H17" s="23">
        <f t="shared" si="2"/>
        <v>15</v>
      </c>
      <c r="I17" s="23">
        <f t="shared" si="2"/>
        <v>15</v>
      </c>
      <c r="J17" s="23">
        <f t="shared" si="2"/>
        <v>15</v>
      </c>
      <c r="K17" s="23">
        <f t="shared" si="2"/>
        <v>0</v>
      </c>
      <c r="L17" s="24">
        <f t="shared" si="2"/>
        <v>0</v>
      </c>
      <c r="M17" s="46">
        <f t="shared" si="2"/>
        <v>15</v>
      </c>
      <c r="N17" s="23">
        <f t="shared" si="2"/>
        <v>15</v>
      </c>
      <c r="O17" s="23">
        <f t="shared" si="2"/>
        <v>15</v>
      </c>
      <c r="P17" s="23">
        <f t="shared" si="2"/>
        <v>15</v>
      </c>
      <c r="Q17" s="23">
        <f t="shared" si="2"/>
        <v>15</v>
      </c>
      <c r="R17" s="23">
        <f t="shared" si="2"/>
        <v>0</v>
      </c>
      <c r="S17" s="24">
        <f t="shared" si="2"/>
        <v>0</v>
      </c>
      <c r="T17" s="46">
        <f t="shared" si="2"/>
        <v>15</v>
      </c>
      <c r="U17" s="23">
        <f t="shared" si="2"/>
        <v>15</v>
      </c>
      <c r="V17" s="23">
        <f t="shared" si="2"/>
        <v>15</v>
      </c>
      <c r="W17" s="23">
        <f t="shared" si="2"/>
        <v>15</v>
      </c>
      <c r="X17" s="23">
        <f t="shared" si="2"/>
        <v>15</v>
      </c>
      <c r="Y17" s="23">
        <f t="shared" si="2"/>
        <v>0</v>
      </c>
      <c r="Z17" s="24">
        <f t="shared" si="2"/>
        <v>0</v>
      </c>
      <c r="AA17" s="46">
        <f t="shared" si="2"/>
        <v>15</v>
      </c>
      <c r="AB17" s="23">
        <f t="shared" si="2"/>
        <v>15</v>
      </c>
      <c r="AC17" s="23">
        <f t="shared" si="2"/>
        <v>15</v>
      </c>
      <c r="AD17" s="23">
        <f t="shared" si="2"/>
        <v>15</v>
      </c>
      <c r="AE17" s="23">
        <f t="shared" si="2"/>
        <v>15</v>
      </c>
      <c r="AF17" s="23">
        <f t="shared" si="2"/>
        <v>0</v>
      </c>
      <c r="AG17" s="52">
        <f t="shared" si="2"/>
        <v>0</v>
      </c>
      <c r="AH17" s="51">
        <f t="shared" si="2"/>
        <v>300</v>
      </c>
      <c r="AI17" s="25">
        <f t="shared" si="1"/>
        <v>75</v>
      </c>
      <c r="AJ17" s="396"/>
    </row>
    <row r="18" spans="2:36" ht="16.5" customHeight="1" thickTop="1">
      <c r="B18" s="28"/>
      <c r="C18" s="295"/>
      <c r="D18" s="302"/>
      <c r="E18" s="27"/>
      <c r="F18" s="16"/>
      <c r="G18" s="17"/>
      <c r="H18" s="17"/>
      <c r="I18" s="17"/>
      <c r="J18" s="17"/>
      <c r="K18" s="17"/>
      <c r="L18" s="18"/>
      <c r="M18" s="16"/>
      <c r="N18" s="17"/>
      <c r="O18" s="17"/>
      <c r="P18" s="17"/>
      <c r="Q18" s="17"/>
      <c r="R18" s="17"/>
      <c r="S18" s="18"/>
      <c r="T18" s="16"/>
      <c r="U18" s="17"/>
      <c r="V18" s="17"/>
      <c r="W18" s="17"/>
      <c r="X18" s="17"/>
      <c r="Y18" s="17"/>
      <c r="Z18" s="18"/>
      <c r="AA18" s="16"/>
      <c r="AB18" s="17"/>
      <c r="AC18" s="17"/>
      <c r="AD18" s="17"/>
      <c r="AE18" s="17"/>
      <c r="AF18" s="17"/>
      <c r="AG18" s="18"/>
      <c r="AH18" s="48">
        <f aca="true" t="shared" si="3" ref="AH18:AH24">SUM(F18:AG18)</f>
        <v>0</v>
      </c>
      <c r="AI18" s="57">
        <f t="shared" si="1"/>
        <v>0</v>
      </c>
      <c r="AJ18" s="297"/>
    </row>
    <row r="19" spans="2:36" ht="16.5" customHeight="1">
      <c r="B19" s="122" t="s">
        <v>90</v>
      </c>
      <c r="C19" s="295" t="s">
        <v>68</v>
      </c>
      <c r="D19" s="296"/>
      <c r="E19" s="29" t="s">
        <v>91</v>
      </c>
      <c r="F19" s="118">
        <v>4</v>
      </c>
      <c r="G19" s="119">
        <v>4</v>
      </c>
      <c r="H19" s="119">
        <v>4</v>
      </c>
      <c r="I19" s="119">
        <v>4</v>
      </c>
      <c r="J19" s="119">
        <v>4</v>
      </c>
      <c r="K19" s="31"/>
      <c r="L19" s="32"/>
      <c r="M19" s="118">
        <v>4</v>
      </c>
      <c r="N19" s="119">
        <v>4</v>
      </c>
      <c r="O19" s="119">
        <v>4</v>
      </c>
      <c r="P19" s="119">
        <v>4</v>
      </c>
      <c r="Q19" s="119">
        <v>4</v>
      </c>
      <c r="R19" s="31"/>
      <c r="S19" s="32"/>
      <c r="T19" s="118">
        <v>4</v>
      </c>
      <c r="U19" s="119">
        <v>4</v>
      </c>
      <c r="V19" s="119">
        <v>4</v>
      </c>
      <c r="W19" s="119">
        <v>4</v>
      </c>
      <c r="X19" s="119">
        <v>4</v>
      </c>
      <c r="Y19" s="31"/>
      <c r="Z19" s="32"/>
      <c r="AA19" s="118">
        <v>4</v>
      </c>
      <c r="AB19" s="119">
        <v>4</v>
      </c>
      <c r="AC19" s="119">
        <v>4</v>
      </c>
      <c r="AD19" s="119">
        <v>4</v>
      </c>
      <c r="AE19" s="119">
        <v>4</v>
      </c>
      <c r="AF19" s="17"/>
      <c r="AG19" s="50"/>
      <c r="AH19" s="48">
        <f t="shared" si="3"/>
        <v>80</v>
      </c>
      <c r="AI19" s="33">
        <f t="shared" si="1"/>
        <v>20</v>
      </c>
      <c r="AJ19" s="300"/>
    </row>
    <row r="20" spans="2:36" ht="16.5" customHeight="1">
      <c r="B20" s="28" t="s">
        <v>96</v>
      </c>
      <c r="C20" s="295" t="s">
        <v>68</v>
      </c>
      <c r="D20" s="302"/>
      <c r="E20" s="27" t="s">
        <v>24</v>
      </c>
      <c r="F20" s="116">
        <v>4</v>
      </c>
      <c r="G20" s="117">
        <v>4</v>
      </c>
      <c r="H20" s="117">
        <v>4</v>
      </c>
      <c r="I20" s="117">
        <v>4</v>
      </c>
      <c r="J20" s="117">
        <v>4</v>
      </c>
      <c r="K20" s="17"/>
      <c r="L20" s="18"/>
      <c r="M20" s="120">
        <v>4</v>
      </c>
      <c r="N20" s="117">
        <v>4</v>
      </c>
      <c r="O20" s="117">
        <v>4</v>
      </c>
      <c r="P20" s="117">
        <v>4</v>
      </c>
      <c r="Q20" s="117">
        <v>4</v>
      </c>
      <c r="R20" s="17"/>
      <c r="S20" s="50"/>
      <c r="T20" s="116">
        <v>4</v>
      </c>
      <c r="U20" s="117">
        <v>4</v>
      </c>
      <c r="V20" s="117">
        <v>4</v>
      </c>
      <c r="W20" s="117">
        <v>4</v>
      </c>
      <c r="X20" s="117">
        <v>4</v>
      </c>
      <c r="Y20" s="17"/>
      <c r="Z20" s="18"/>
      <c r="AA20" s="120">
        <v>4</v>
      </c>
      <c r="AB20" s="117">
        <v>4</v>
      </c>
      <c r="AC20" s="117">
        <v>4</v>
      </c>
      <c r="AD20" s="117">
        <v>4</v>
      </c>
      <c r="AE20" s="117">
        <v>4</v>
      </c>
      <c r="AF20" s="17"/>
      <c r="AG20" s="50"/>
      <c r="AH20" s="48">
        <f t="shared" si="3"/>
        <v>80</v>
      </c>
      <c r="AI20" s="33">
        <f t="shared" si="1"/>
        <v>20</v>
      </c>
      <c r="AJ20" s="300"/>
    </row>
    <row r="21" spans="2:36" ht="16.5" customHeight="1">
      <c r="B21" s="28"/>
      <c r="C21" s="295"/>
      <c r="D21" s="302"/>
      <c r="E21" s="27"/>
      <c r="F21" s="16"/>
      <c r="G21" s="17"/>
      <c r="H21" s="17"/>
      <c r="I21" s="17"/>
      <c r="J21" s="17"/>
      <c r="K21" s="17"/>
      <c r="L21" s="18"/>
      <c r="M21" s="49"/>
      <c r="N21" s="17"/>
      <c r="O21" s="17"/>
      <c r="P21" s="17"/>
      <c r="Q21" s="17"/>
      <c r="R21" s="17"/>
      <c r="S21" s="50"/>
      <c r="T21" s="16"/>
      <c r="U21" s="17"/>
      <c r="V21" s="17"/>
      <c r="W21" s="17"/>
      <c r="X21" s="17"/>
      <c r="Y21" s="17"/>
      <c r="Z21" s="18"/>
      <c r="AA21" s="49"/>
      <c r="AB21" s="17"/>
      <c r="AC21" s="17"/>
      <c r="AD21" s="17"/>
      <c r="AE21" s="17"/>
      <c r="AF21" s="17"/>
      <c r="AG21" s="50"/>
      <c r="AH21" s="48">
        <f t="shared" si="3"/>
        <v>0</v>
      </c>
      <c r="AI21" s="33">
        <f t="shared" si="1"/>
        <v>0</v>
      </c>
      <c r="AJ21" s="300"/>
    </row>
    <row r="22" spans="2:36" ht="16.5" customHeight="1">
      <c r="B22" s="28"/>
      <c r="C22" s="295"/>
      <c r="D22" s="296"/>
      <c r="E22" s="27"/>
      <c r="F22" s="16"/>
      <c r="G22" s="17"/>
      <c r="H22" s="17"/>
      <c r="I22" s="17"/>
      <c r="J22" s="17"/>
      <c r="K22" s="17"/>
      <c r="L22" s="18"/>
      <c r="M22" s="49"/>
      <c r="N22" s="17"/>
      <c r="O22" s="17"/>
      <c r="P22" s="17"/>
      <c r="Q22" s="17"/>
      <c r="R22" s="17"/>
      <c r="S22" s="50"/>
      <c r="T22" s="16"/>
      <c r="U22" s="17"/>
      <c r="V22" s="17"/>
      <c r="W22" s="17"/>
      <c r="X22" s="17"/>
      <c r="Y22" s="17"/>
      <c r="Z22" s="18"/>
      <c r="AA22" s="49"/>
      <c r="AB22" s="17"/>
      <c r="AC22" s="17"/>
      <c r="AD22" s="17"/>
      <c r="AE22" s="17"/>
      <c r="AF22" s="17"/>
      <c r="AG22" s="50"/>
      <c r="AH22" s="48">
        <f t="shared" si="3"/>
        <v>0</v>
      </c>
      <c r="AI22" s="33">
        <f t="shared" si="1"/>
        <v>0</v>
      </c>
      <c r="AJ22" s="300"/>
    </row>
    <row r="23" spans="2:36" ht="16.5" customHeight="1">
      <c r="B23" s="28"/>
      <c r="C23" s="295"/>
      <c r="D23" s="302"/>
      <c r="E23" s="29"/>
      <c r="F23" s="30"/>
      <c r="G23" s="31"/>
      <c r="H23" s="31"/>
      <c r="I23" s="31"/>
      <c r="J23" s="31"/>
      <c r="K23" s="31"/>
      <c r="L23" s="32"/>
      <c r="M23" s="34"/>
      <c r="N23" s="31"/>
      <c r="O23" s="31"/>
      <c r="P23" s="31"/>
      <c r="Q23" s="31"/>
      <c r="R23" s="31"/>
      <c r="S23" s="35"/>
      <c r="T23" s="30"/>
      <c r="U23" s="31"/>
      <c r="V23" s="31"/>
      <c r="W23" s="31"/>
      <c r="X23" s="31"/>
      <c r="Y23" s="31"/>
      <c r="Z23" s="32"/>
      <c r="AA23" s="34"/>
      <c r="AB23" s="31"/>
      <c r="AC23" s="31"/>
      <c r="AD23" s="31"/>
      <c r="AE23" s="31"/>
      <c r="AF23" s="31"/>
      <c r="AG23" s="35"/>
      <c r="AH23" s="48">
        <f t="shared" si="3"/>
        <v>0</v>
      </c>
      <c r="AI23" s="33">
        <f t="shared" si="1"/>
        <v>0</v>
      </c>
      <c r="AJ23" s="300"/>
    </row>
    <row r="24" spans="2:36" ht="16.5" customHeight="1" thickBot="1">
      <c r="B24" s="303" t="s">
        <v>93</v>
      </c>
      <c r="C24" s="304"/>
      <c r="D24" s="304"/>
      <c r="E24" s="304"/>
      <c r="F24" s="22">
        <f aca="true" t="shared" si="4" ref="F24:AG24">SUM(F18:F23)</f>
        <v>8</v>
      </c>
      <c r="G24" s="23">
        <f t="shared" si="4"/>
        <v>8</v>
      </c>
      <c r="H24" s="23">
        <f t="shared" si="4"/>
        <v>8</v>
      </c>
      <c r="I24" s="23">
        <f t="shared" si="4"/>
        <v>8</v>
      </c>
      <c r="J24" s="23">
        <f t="shared" si="4"/>
        <v>8</v>
      </c>
      <c r="K24" s="23">
        <f t="shared" si="4"/>
        <v>0</v>
      </c>
      <c r="L24" s="47">
        <f t="shared" si="4"/>
        <v>0</v>
      </c>
      <c r="M24" s="22">
        <f t="shared" si="4"/>
        <v>8</v>
      </c>
      <c r="N24" s="23">
        <f t="shared" si="4"/>
        <v>8</v>
      </c>
      <c r="O24" s="23">
        <f t="shared" si="4"/>
        <v>8</v>
      </c>
      <c r="P24" s="23">
        <f t="shared" si="4"/>
        <v>8</v>
      </c>
      <c r="Q24" s="23">
        <f t="shared" si="4"/>
        <v>8</v>
      </c>
      <c r="R24" s="23">
        <f t="shared" si="4"/>
        <v>0</v>
      </c>
      <c r="S24" s="47">
        <f t="shared" si="4"/>
        <v>0</v>
      </c>
      <c r="T24" s="22">
        <f t="shared" si="4"/>
        <v>8</v>
      </c>
      <c r="U24" s="23">
        <f t="shared" si="4"/>
        <v>8</v>
      </c>
      <c r="V24" s="23">
        <f t="shared" si="4"/>
        <v>8</v>
      </c>
      <c r="W24" s="23">
        <f t="shared" si="4"/>
        <v>8</v>
      </c>
      <c r="X24" s="23">
        <f t="shared" si="4"/>
        <v>8</v>
      </c>
      <c r="Y24" s="23">
        <f t="shared" si="4"/>
        <v>0</v>
      </c>
      <c r="Z24" s="47">
        <f t="shared" si="4"/>
        <v>0</v>
      </c>
      <c r="AA24" s="22">
        <f t="shared" si="4"/>
        <v>8</v>
      </c>
      <c r="AB24" s="23">
        <f t="shared" si="4"/>
        <v>8</v>
      </c>
      <c r="AC24" s="23">
        <f t="shared" si="4"/>
        <v>8</v>
      </c>
      <c r="AD24" s="23">
        <f t="shared" si="4"/>
        <v>8</v>
      </c>
      <c r="AE24" s="23">
        <f t="shared" si="4"/>
        <v>8</v>
      </c>
      <c r="AF24" s="23">
        <f t="shared" si="4"/>
        <v>0</v>
      </c>
      <c r="AG24" s="52">
        <f t="shared" si="4"/>
        <v>0</v>
      </c>
      <c r="AH24" s="55">
        <f t="shared" si="3"/>
        <v>160</v>
      </c>
      <c r="AI24" s="25">
        <f t="shared" si="1"/>
        <v>40</v>
      </c>
      <c r="AJ24" s="301"/>
    </row>
    <row r="25" spans="2:36" ht="16.5" customHeight="1" thickBot="1" thickTop="1">
      <c r="B25" s="292"/>
      <c r="C25" s="293"/>
      <c r="D25" s="293"/>
      <c r="E25" s="294"/>
      <c r="F25" s="39"/>
      <c r="G25" s="40"/>
      <c r="H25" s="40"/>
      <c r="I25" s="40"/>
      <c r="J25" s="40"/>
      <c r="K25" s="41"/>
      <c r="L25" s="42"/>
      <c r="M25" s="43"/>
      <c r="N25" s="40"/>
      <c r="O25" s="40"/>
      <c r="P25" s="40"/>
      <c r="Q25" s="41"/>
      <c r="R25" s="40"/>
      <c r="S25" s="42"/>
      <c r="T25" s="43"/>
      <c r="U25" s="40"/>
      <c r="V25" s="40"/>
      <c r="W25" s="41"/>
      <c r="X25" s="40"/>
      <c r="Y25" s="40"/>
      <c r="Z25" s="42"/>
      <c r="AA25" s="43"/>
      <c r="AB25" s="40"/>
      <c r="AC25" s="41"/>
      <c r="AD25" s="40"/>
      <c r="AE25" s="40"/>
      <c r="AF25" s="40"/>
      <c r="AG25" s="41"/>
      <c r="AH25" s="44"/>
      <c r="AI25" s="45"/>
      <c r="AJ25" s="54"/>
    </row>
    <row r="26" spans="2:36" ht="16.5" customHeight="1" thickBot="1">
      <c r="B26" s="36"/>
      <c r="C26" s="37"/>
      <c r="D26" s="58"/>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row>
    <row r="27" spans="2:36" ht="24.75" customHeight="1">
      <c r="B27" s="335" t="s">
        <v>39</v>
      </c>
      <c r="C27" s="338"/>
      <c r="D27" s="341" t="s">
        <v>95</v>
      </c>
      <c r="E27" s="342"/>
      <c r="F27" s="342"/>
      <c r="G27" s="342"/>
      <c r="H27" s="342"/>
      <c r="I27" s="342"/>
      <c r="J27" s="342"/>
      <c r="K27" s="342"/>
      <c r="L27" s="342"/>
      <c r="M27" s="342"/>
      <c r="N27" s="342"/>
      <c r="O27" s="342"/>
      <c r="P27" s="342"/>
      <c r="Q27" s="342"/>
      <c r="R27" s="342"/>
      <c r="S27" s="342"/>
      <c r="T27" s="342"/>
      <c r="U27" s="342"/>
      <c r="V27" s="342"/>
      <c r="W27" s="342"/>
      <c r="X27" s="342"/>
      <c r="Y27" s="342"/>
      <c r="Z27" s="342"/>
      <c r="AA27" s="342"/>
      <c r="AB27" s="342"/>
      <c r="AC27" s="342"/>
      <c r="AD27" s="343"/>
      <c r="AE27" s="38"/>
      <c r="AF27" s="374" t="s">
        <v>97</v>
      </c>
      <c r="AG27" s="375"/>
      <c r="AH27" s="375"/>
      <c r="AI27" s="375"/>
      <c r="AJ27" s="376"/>
    </row>
    <row r="28" spans="2:36" ht="24.75" customHeight="1">
      <c r="B28" s="336"/>
      <c r="C28" s="339"/>
      <c r="D28" s="344"/>
      <c r="E28" s="344"/>
      <c r="F28" s="344"/>
      <c r="G28" s="344"/>
      <c r="H28" s="344"/>
      <c r="I28" s="344"/>
      <c r="J28" s="344"/>
      <c r="K28" s="344"/>
      <c r="L28" s="344"/>
      <c r="M28" s="344"/>
      <c r="N28" s="344"/>
      <c r="O28" s="344"/>
      <c r="P28" s="344"/>
      <c r="Q28" s="344"/>
      <c r="R28" s="344"/>
      <c r="S28" s="344"/>
      <c r="T28" s="344"/>
      <c r="U28" s="344"/>
      <c r="V28" s="344"/>
      <c r="W28" s="344"/>
      <c r="X28" s="344"/>
      <c r="Y28" s="344"/>
      <c r="Z28" s="344"/>
      <c r="AA28" s="344"/>
      <c r="AB28" s="344"/>
      <c r="AC28" s="344"/>
      <c r="AD28" s="345"/>
      <c r="AE28" s="59"/>
      <c r="AF28" s="377" t="s">
        <v>134</v>
      </c>
      <c r="AG28" s="378"/>
      <c r="AH28" s="378"/>
      <c r="AI28" s="378"/>
      <c r="AJ28" s="379"/>
    </row>
    <row r="29" spans="2:36" ht="24.75" customHeight="1" thickBot="1">
      <c r="B29" s="336"/>
      <c r="C29" s="339"/>
      <c r="D29" s="344"/>
      <c r="E29" s="344"/>
      <c r="F29" s="344"/>
      <c r="G29" s="344"/>
      <c r="H29" s="344"/>
      <c r="I29" s="344"/>
      <c r="J29" s="344"/>
      <c r="K29" s="344"/>
      <c r="L29" s="344"/>
      <c r="M29" s="344"/>
      <c r="N29" s="344"/>
      <c r="O29" s="344"/>
      <c r="P29" s="344"/>
      <c r="Q29" s="344"/>
      <c r="R29" s="344"/>
      <c r="S29" s="344"/>
      <c r="T29" s="344"/>
      <c r="U29" s="344"/>
      <c r="V29" s="344"/>
      <c r="W29" s="344"/>
      <c r="X29" s="344"/>
      <c r="Y29" s="344"/>
      <c r="Z29" s="344"/>
      <c r="AA29" s="344"/>
      <c r="AB29" s="344"/>
      <c r="AC29" s="344"/>
      <c r="AD29" s="345"/>
      <c r="AE29" s="59"/>
      <c r="AF29" s="383" t="s">
        <v>98</v>
      </c>
      <c r="AG29" s="384"/>
      <c r="AH29" s="384"/>
      <c r="AI29" s="384"/>
      <c r="AJ29" s="385"/>
    </row>
    <row r="30" spans="2:36" ht="24.75" customHeight="1">
      <c r="B30" s="336"/>
      <c r="C30" s="339"/>
      <c r="D30" s="344"/>
      <c r="E30" s="344"/>
      <c r="F30" s="344"/>
      <c r="G30" s="344"/>
      <c r="H30" s="344"/>
      <c r="I30" s="344"/>
      <c r="J30" s="344"/>
      <c r="K30" s="344"/>
      <c r="L30" s="344"/>
      <c r="M30" s="344"/>
      <c r="N30" s="344"/>
      <c r="O30" s="344"/>
      <c r="P30" s="344"/>
      <c r="Q30" s="344"/>
      <c r="R30" s="344"/>
      <c r="S30" s="344"/>
      <c r="T30" s="344"/>
      <c r="U30" s="344"/>
      <c r="V30" s="344"/>
      <c r="W30" s="344"/>
      <c r="X30" s="344"/>
      <c r="Y30" s="344"/>
      <c r="Z30" s="344"/>
      <c r="AA30" s="344"/>
      <c r="AB30" s="344"/>
      <c r="AC30" s="344"/>
      <c r="AD30" s="345"/>
      <c r="AE30" s="59"/>
      <c r="AF30" s="380" t="s">
        <v>84</v>
      </c>
      <c r="AG30" s="381"/>
      <c r="AH30" s="381"/>
      <c r="AI30" s="381"/>
      <c r="AJ30" s="382"/>
    </row>
    <row r="31" spans="2:36" ht="24.75" customHeight="1" thickBot="1">
      <c r="B31" s="337"/>
      <c r="C31" s="340"/>
      <c r="D31" s="346"/>
      <c r="E31" s="346"/>
      <c r="F31" s="346"/>
      <c r="G31" s="346"/>
      <c r="H31" s="346"/>
      <c r="I31" s="346"/>
      <c r="J31" s="346"/>
      <c r="K31" s="346"/>
      <c r="L31" s="346"/>
      <c r="M31" s="346"/>
      <c r="N31" s="346"/>
      <c r="O31" s="346"/>
      <c r="P31" s="346"/>
      <c r="Q31" s="346"/>
      <c r="R31" s="346"/>
      <c r="S31" s="346"/>
      <c r="T31" s="346"/>
      <c r="U31" s="346"/>
      <c r="V31" s="346"/>
      <c r="W31" s="346"/>
      <c r="X31" s="346"/>
      <c r="Y31" s="346"/>
      <c r="Z31" s="346"/>
      <c r="AA31" s="346"/>
      <c r="AB31" s="346"/>
      <c r="AC31" s="346"/>
      <c r="AD31" s="347"/>
      <c r="AE31" s="59"/>
      <c r="AF31" s="351" t="s">
        <v>85</v>
      </c>
      <c r="AG31" s="352"/>
      <c r="AH31" s="352"/>
      <c r="AI31" s="352"/>
      <c r="AJ31" s="353"/>
    </row>
    <row r="32" ht="16.5" customHeight="1">
      <c r="C32" s="2"/>
    </row>
    <row r="33" ht="16.5" customHeight="1"/>
  </sheetData>
  <sheetProtection/>
  <mergeCells count="45">
    <mergeCell ref="B24:E24"/>
    <mergeCell ref="C23:D23"/>
    <mergeCell ref="C16:D16"/>
    <mergeCell ref="C22:D22"/>
    <mergeCell ref="C18:D18"/>
    <mergeCell ref="C14:D14"/>
    <mergeCell ref="C21:D21"/>
    <mergeCell ref="B17:E17"/>
    <mergeCell ref="M3:O3"/>
    <mergeCell ref="J3:L3"/>
    <mergeCell ref="P3:T3"/>
    <mergeCell ref="Q4:AJ4"/>
    <mergeCell ref="V3:AJ3"/>
    <mergeCell ref="B25:E25"/>
    <mergeCell ref="C11:D11"/>
    <mergeCell ref="AJ10:AJ17"/>
    <mergeCell ref="AJ18:AJ24"/>
    <mergeCell ref="C20:D20"/>
    <mergeCell ref="AI5:AI7"/>
    <mergeCell ref="AJ5:AJ7"/>
    <mergeCell ref="M5:S5"/>
    <mergeCell ref="T5:Z5"/>
    <mergeCell ref="C19:D19"/>
    <mergeCell ref="AH5:AH7"/>
    <mergeCell ref="AA5:AG5"/>
    <mergeCell ref="E5:E7"/>
    <mergeCell ref="F5:L5"/>
    <mergeCell ref="C5:D7"/>
    <mergeCell ref="B27:B31"/>
    <mergeCell ref="C27:C31"/>
    <mergeCell ref="D27:AD31"/>
    <mergeCell ref="AF27:AJ27"/>
    <mergeCell ref="AF28:AJ28"/>
    <mergeCell ref="AF30:AJ30"/>
    <mergeCell ref="AF31:AJ31"/>
    <mergeCell ref="AF29:AJ29"/>
    <mergeCell ref="F3:I3"/>
    <mergeCell ref="B3:E3"/>
    <mergeCell ref="C15:D15"/>
    <mergeCell ref="C12:D12"/>
    <mergeCell ref="C9:D9"/>
    <mergeCell ref="B5:B7"/>
    <mergeCell ref="C8:D8"/>
    <mergeCell ref="C10:D10"/>
    <mergeCell ref="C13:D13"/>
  </mergeCells>
  <dataValidations count="1">
    <dataValidation type="list" allowBlank="1" showInputMessage="1" showErrorMessage="1" sqref="AF28:AJ28">
      <formula1>"３～４,４～５,５～６,６～７,７～８,８～９"</formula1>
    </dataValidation>
  </dataValidations>
  <printOptions horizontalCentered="1" verticalCentered="1"/>
  <pageMargins left="0.1968503937007874" right="0.1968503937007874" top="0.1968503937007874" bottom="0.1968503937007874" header="0.11811023622047245" footer="0.11811023622047245"/>
  <pageSetup blackAndWhite="1" fitToHeight="1" fitToWidth="1" horizontalDpi="600" verticalDpi="600" orientation="portrait" paperSize="9" scale="65" r:id="rId2"/>
  <drawing r:id="rId1"/>
</worksheet>
</file>

<file path=xl/worksheets/sheet5.xml><?xml version="1.0" encoding="utf-8"?>
<worksheet xmlns="http://schemas.openxmlformats.org/spreadsheetml/2006/main" xmlns:r="http://schemas.openxmlformats.org/officeDocument/2006/relationships">
  <sheetPr>
    <tabColor indexed="13"/>
    <pageSetUpPr fitToPage="1"/>
  </sheetPr>
  <dimension ref="B2:AJ37"/>
  <sheetViews>
    <sheetView view="pageBreakPreview" zoomScale="75" zoomScaleNormal="75" zoomScaleSheetLayoutView="75" zoomScalePageLayoutView="0" workbookViewId="0" topLeftCell="A1">
      <selection activeCell="AN23" sqref="AN23"/>
    </sheetView>
  </sheetViews>
  <sheetFormatPr defaultColWidth="9.00390625" defaultRowHeight="13.5"/>
  <cols>
    <col min="1" max="1" width="3.25390625" style="1" customWidth="1"/>
    <col min="2" max="2" width="13.875" style="1" customWidth="1"/>
    <col min="3" max="3" width="2.625" style="1" customWidth="1"/>
    <col min="4" max="4" width="12.375" style="1" customWidth="1"/>
    <col min="5" max="5" width="11.375" style="1" customWidth="1"/>
    <col min="6" max="33" width="3.125" style="1" customWidth="1"/>
    <col min="34" max="34" width="5.375" style="1" customWidth="1"/>
    <col min="35" max="35" width="8.00390625" style="1" customWidth="1"/>
    <col min="36" max="36" width="7.375" style="1" customWidth="1"/>
    <col min="37" max="37" width="5.375" style="1" customWidth="1"/>
    <col min="38" max="16384" width="9.00390625" style="1" customWidth="1"/>
  </cols>
  <sheetData>
    <row r="2" spans="2:36" ht="12">
      <c r="B2" s="156" t="s">
        <v>0</v>
      </c>
      <c r="C2" s="156"/>
      <c r="D2" s="156"/>
      <c r="E2" s="156"/>
      <c r="F2" s="156"/>
      <c r="G2" s="156"/>
      <c r="H2" s="156"/>
      <c r="I2" s="156"/>
      <c r="J2" s="156"/>
      <c r="K2" s="156"/>
      <c r="L2" s="156"/>
      <c r="M2" s="156"/>
      <c r="N2" s="156"/>
      <c r="O2" s="156"/>
      <c r="P2" s="156"/>
      <c r="Q2" s="156"/>
      <c r="R2" s="156"/>
      <c r="S2" s="3"/>
      <c r="T2" s="156"/>
      <c r="U2" s="156"/>
      <c r="V2" s="156"/>
      <c r="W2" s="156"/>
      <c r="X2" s="156"/>
      <c r="Y2" s="156"/>
      <c r="Z2" s="156"/>
      <c r="AA2" s="156"/>
      <c r="AB2" s="156"/>
      <c r="AC2" s="156"/>
      <c r="AD2" s="156"/>
      <c r="AE2" s="156"/>
      <c r="AF2" s="156"/>
      <c r="AG2" s="156"/>
      <c r="AH2" s="156"/>
      <c r="AI2" s="156"/>
      <c r="AJ2" s="156"/>
    </row>
    <row r="3" spans="2:36" ht="23.25" customHeight="1">
      <c r="B3" s="157" t="s">
        <v>15</v>
      </c>
      <c r="C3" s="158"/>
      <c r="D3" s="158"/>
      <c r="E3" s="158"/>
      <c r="F3" s="158"/>
      <c r="G3" s="158"/>
      <c r="H3" s="158"/>
      <c r="I3" s="158"/>
      <c r="J3" s="158"/>
      <c r="K3" s="158"/>
      <c r="L3" s="158"/>
      <c r="M3" s="158"/>
      <c r="N3" s="158"/>
      <c r="O3" s="158"/>
      <c r="P3" s="158"/>
      <c r="Q3" s="154"/>
      <c r="R3" s="161" t="s">
        <v>113</v>
      </c>
      <c r="S3" s="164">
        <v>27</v>
      </c>
      <c r="T3" s="154" t="s">
        <v>112</v>
      </c>
      <c r="U3" s="164">
        <v>12</v>
      </c>
      <c r="V3" s="405" t="s">
        <v>111</v>
      </c>
      <c r="W3" s="405"/>
      <c r="X3" s="154" t="s">
        <v>108</v>
      </c>
      <c r="Y3" s="154"/>
      <c r="Z3" s="154"/>
      <c r="AA3" s="154"/>
      <c r="AB3" s="154"/>
      <c r="AC3" s="403" t="s">
        <v>114</v>
      </c>
      <c r="AD3" s="403"/>
      <c r="AE3" s="403"/>
      <c r="AF3" s="403"/>
      <c r="AG3" s="403"/>
      <c r="AH3" s="403"/>
      <c r="AI3" s="403"/>
      <c r="AJ3" s="154" t="s">
        <v>110</v>
      </c>
    </row>
    <row r="4" spans="2:36" ht="5.25" customHeight="1">
      <c r="B4" s="159"/>
      <c r="C4" s="158"/>
      <c r="D4" s="158"/>
      <c r="E4" s="158"/>
      <c r="F4" s="158"/>
      <c r="G4" s="158"/>
      <c r="H4" s="158"/>
      <c r="I4" s="158"/>
      <c r="J4" s="158"/>
      <c r="K4" s="158"/>
      <c r="L4" s="158"/>
      <c r="M4" s="158"/>
      <c r="N4" s="158"/>
      <c r="O4" s="158"/>
      <c r="P4" s="158"/>
      <c r="Q4" s="154"/>
      <c r="R4" s="161"/>
      <c r="S4" s="154"/>
      <c r="T4" s="154"/>
      <c r="U4" s="154"/>
      <c r="V4" s="155"/>
      <c r="W4" s="155"/>
      <c r="X4" s="154"/>
      <c r="Y4" s="154"/>
      <c r="Z4" s="154"/>
      <c r="AA4" s="154"/>
      <c r="AB4" s="154"/>
      <c r="AC4" s="155"/>
      <c r="AD4" s="155"/>
      <c r="AE4" s="155"/>
      <c r="AF4" s="155"/>
      <c r="AG4" s="155"/>
      <c r="AH4" s="155"/>
      <c r="AI4" s="155"/>
      <c r="AJ4" s="154"/>
    </row>
    <row r="5" spans="2:36" ht="24" customHeight="1" thickBot="1">
      <c r="B5" s="160" t="s">
        <v>103</v>
      </c>
      <c r="C5" s="160"/>
      <c r="D5" s="160" t="s">
        <v>104</v>
      </c>
      <c r="E5" s="160"/>
      <c r="F5" s="160"/>
      <c r="G5" s="160"/>
      <c r="H5" s="160"/>
      <c r="I5" s="160" t="s">
        <v>105</v>
      </c>
      <c r="J5" s="165"/>
      <c r="K5" s="160" t="s">
        <v>106</v>
      </c>
      <c r="L5" s="160"/>
      <c r="M5" s="160" t="s">
        <v>107</v>
      </c>
      <c r="N5" s="166"/>
      <c r="O5" s="160" t="s">
        <v>106</v>
      </c>
      <c r="P5" s="160"/>
      <c r="Q5" s="162"/>
      <c r="R5" s="163"/>
      <c r="S5" s="163"/>
      <c r="T5" s="163"/>
      <c r="U5" s="163"/>
      <c r="V5" s="163"/>
      <c r="W5" s="163"/>
      <c r="X5" s="162" t="s">
        <v>109</v>
      </c>
      <c r="Y5" s="163"/>
      <c r="Z5" s="163"/>
      <c r="AA5" s="163"/>
      <c r="AB5" s="163"/>
      <c r="AC5" s="404"/>
      <c r="AD5" s="404"/>
      <c r="AE5" s="404"/>
      <c r="AF5" s="404"/>
      <c r="AG5" s="404"/>
      <c r="AH5" s="404"/>
      <c r="AI5" s="404"/>
      <c r="AJ5" s="163" t="s">
        <v>110</v>
      </c>
    </row>
    <row r="6" spans="2:36" ht="16.5" customHeight="1">
      <c r="B6" s="315" t="s">
        <v>1</v>
      </c>
      <c r="C6" s="331" t="s">
        <v>2</v>
      </c>
      <c r="D6" s="332"/>
      <c r="E6" s="328" t="s">
        <v>3</v>
      </c>
      <c r="F6" s="321" t="s">
        <v>4</v>
      </c>
      <c r="G6" s="319"/>
      <c r="H6" s="319"/>
      <c r="I6" s="319"/>
      <c r="J6" s="319"/>
      <c r="K6" s="319"/>
      <c r="L6" s="322"/>
      <c r="M6" s="318" t="s">
        <v>5</v>
      </c>
      <c r="N6" s="319"/>
      <c r="O6" s="319"/>
      <c r="P6" s="319"/>
      <c r="Q6" s="319"/>
      <c r="R6" s="319"/>
      <c r="S6" s="320"/>
      <c r="T6" s="321" t="s">
        <v>6</v>
      </c>
      <c r="U6" s="319"/>
      <c r="V6" s="319"/>
      <c r="W6" s="319"/>
      <c r="X6" s="319"/>
      <c r="Y6" s="319"/>
      <c r="Z6" s="322"/>
      <c r="AA6" s="318" t="s">
        <v>7</v>
      </c>
      <c r="AB6" s="319"/>
      <c r="AC6" s="319"/>
      <c r="AD6" s="319"/>
      <c r="AE6" s="319"/>
      <c r="AF6" s="319"/>
      <c r="AG6" s="327"/>
      <c r="AH6" s="309" t="s">
        <v>52</v>
      </c>
      <c r="AI6" s="312" t="s">
        <v>53</v>
      </c>
      <c r="AJ6" s="312" t="s">
        <v>54</v>
      </c>
    </row>
    <row r="7" spans="2:36" ht="16.5" customHeight="1">
      <c r="B7" s="316"/>
      <c r="C7" s="333"/>
      <c r="D7" s="334"/>
      <c r="E7" s="329"/>
      <c r="F7" s="5">
        <v>1</v>
      </c>
      <c r="G7" s="6">
        <v>2</v>
      </c>
      <c r="H7" s="6">
        <v>3</v>
      </c>
      <c r="I7" s="6">
        <v>4</v>
      </c>
      <c r="J7" s="6">
        <v>5</v>
      </c>
      <c r="K7" s="6">
        <v>6</v>
      </c>
      <c r="L7" s="7">
        <v>7</v>
      </c>
      <c r="M7" s="8">
        <v>8</v>
      </c>
      <c r="N7" s="6">
        <v>9</v>
      </c>
      <c r="O7" s="6">
        <v>10</v>
      </c>
      <c r="P7" s="6">
        <v>11</v>
      </c>
      <c r="Q7" s="6">
        <v>12</v>
      </c>
      <c r="R7" s="6">
        <v>13</v>
      </c>
      <c r="S7" s="9">
        <v>14</v>
      </c>
      <c r="T7" s="5">
        <v>15</v>
      </c>
      <c r="U7" s="6">
        <v>16</v>
      </c>
      <c r="V7" s="6">
        <v>17</v>
      </c>
      <c r="W7" s="6">
        <v>18</v>
      </c>
      <c r="X7" s="6">
        <v>19</v>
      </c>
      <c r="Y7" s="6">
        <v>20</v>
      </c>
      <c r="Z7" s="7">
        <v>21</v>
      </c>
      <c r="AA7" s="8">
        <v>22</v>
      </c>
      <c r="AB7" s="6">
        <v>23</v>
      </c>
      <c r="AC7" s="6">
        <v>24</v>
      </c>
      <c r="AD7" s="6">
        <v>25</v>
      </c>
      <c r="AE7" s="6">
        <v>26</v>
      </c>
      <c r="AF7" s="6">
        <v>27</v>
      </c>
      <c r="AG7" s="10">
        <v>28</v>
      </c>
      <c r="AH7" s="310"/>
      <c r="AI7" s="313"/>
      <c r="AJ7" s="313"/>
    </row>
    <row r="8" spans="2:36" ht="16.5" customHeight="1" thickBot="1">
      <c r="B8" s="317"/>
      <c r="C8" s="333"/>
      <c r="D8" s="334"/>
      <c r="E8" s="330"/>
      <c r="F8" s="11" t="s">
        <v>59</v>
      </c>
      <c r="G8" s="12" t="s">
        <v>58</v>
      </c>
      <c r="H8" s="12" t="s">
        <v>58</v>
      </c>
      <c r="I8" s="12" t="s">
        <v>58</v>
      </c>
      <c r="J8" s="12" t="s">
        <v>58</v>
      </c>
      <c r="K8" s="12" t="s">
        <v>60</v>
      </c>
      <c r="L8" s="13" t="s">
        <v>58</v>
      </c>
      <c r="M8" s="11" t="s">
        <v>58</v>
      </c>
      <c r="N8" s="12" t="s">
        <v>58</v>
      </c>
      <c r="O8" s="12" t="s">
        <v>58</v>
      </c>
      <c r="P8" s="12" t="s">
        <v>58</v>
      </c>
      <c r="Q8" s="12" t="s">
        <v>58</v>
      </c>
      <c r="R8" s="12" t="s">
        <v>58</v>
      </c>
      <c r="S8" s="13" t="s">
        <v>58</v>
      </c>
      <c r="T8" s="11" t="s">
        <v>58</v>
      </c>
      <c r="U8" s="12" t="s">
        <v>58</v>
      </c>
      <c r="V8" s="12" t="s">
        <v>58</v>
      </c>
      <c r="W8" s="12" t="s">
        <v>58</v>
      </c>
      <c r="X8" s="12" t="s">
        <v>58</v>
      </c>
      <c r="Y8" s="12" t="s">
        <v>58</v>
      </c>
      <c r="Z8" s="13" t="s">
        <v>58</v>
      </c>
      <c r="AA8" s="11" t="s">
        <v>58</v>
      </c>
      <c r="AB8" s="12" t="s">
        <v>58</v>
      </c>
      <c r="AC8" s="12" t="s">
        <v>58</v>
      </c>
      <c r="AD8" s="12" t="s">
        <v>58</v>
      </c>
      <c r="AE8" s="12" t="s">
        <v>58</v>
      </c>
      <c r="AF8" s="12" t="s">
        <v>58</v>
      </c>
      <c r="AG8" s="13" t="s">
        <v>58</v>
      </c>
      <c r="AH8" s="311"/>
      <c r="AI8" s="314"/>
      <c r="AJ8" s="314"/>
    </row>
    <row r="9" spans="2:36" ht="16.5" customHeight="1">
      <c r="B9" s="167" t="s">
        <v>11</v>
      </c>
      <c r="C9" s="410"/>
      <c r="D9" s="411"/>
      <c r="E9" s="123"/>
      <c r="F9" s="127"/>
      <c r="G9" s="128"/>
      <c r="H9" s="128"/>
      <c r="I9" s="128"/>
      <c r="J9" s="128"/>
      <c r="K9" s="128"/>
      <c r="L9" s="129"/>
      <c r="M9" s="127"/>
      <c r="N9" s="128"/>
      <c r="O9" s="128"/>
      <c r="P9" s="128"/>
      <c r="Q9" s="128"/>
      <c r="R9" s="128"/>
      <c r="S9" s="129"/>
      <c r="T9" s="127"/>
      <c r="U9" s="128"/>
      <c r="V9" s="128"/>
      <c r="W9" s="128"/>
      <c r="X9" s="128"/>
      <c r="Y9" s="128"/>
      <c r="Z9" s="129"/>
      <c r="AA9" s="127"/>
      <c r="AB9" s="128"/>
      <c r="AC9" s="128"/>
      <c r="AD9" s="128"/>
      <c r="AE9" s="128"/>
      <c r="AF9" s="128"/>
      <c r="AG9" s="129"/>
      <c r="AH9" s="130">
        <f aca="true" t="shared" si="0" ref="AH9:AH19">SUM(F9:AG9)</f>
        <v>0</v>
      </c>
      <c r="AI9" s="131">
        <f aca="true" t="shared" si="1" ref="AI9:AI29">AH9/4</f>
        <v>0</v>
      </c>
      <c r="AJ9" s="60"/>
    </row>
    <row r="10" spans="2:36" ht="16.5" customHeight="1" thickBot="1">
      <c r="B10" s="168" t="s">
        <v>13</v>
      </c>
      <c r="C10" s="408"/>
      <c r="D10" s="409"/>
      <c r="E10" s="124"/>
      <c r="F10" s="132"/>
      <c r="G10" s="133"/>
      <c r="H10" s="133"/>
      <c r="I10" s="133"/>
      <c r="J10" s="133"/>
      <c r="K10" s="133"/>
      <c r="L10" s="134"/>
      <c r="M10" s="132"/>
      <c r="N10" s="133"/>
      <c r="O10" s="133"/>
      <c r="P10" s="133"/>
      <c r="Q10" s="133"/>
      <c r="R10" s="133"/>
      <c r="S10" s="134"/>
      <c r="T10" s="132"/>
      <c r="U10" s="133"/>
      <c r="V10" s="133"/>
      <c r="W10" s="133"/>
      <c r="X10" s="133"/>
      <c r="Y10" s="133"/>
      <c r="Z10" s="134"/>
      <c r="AA10" s="132"/>
      <c r="AB10" s="133"/>
      <c r="AC10" s="133"/>
      <c r="AD10" s="133"/>
      <c r="AE10" s="133"/>
      <c r="AF10" s="133"/>
      <c r="AG10" s="134"/>
      <c r="AH10" s="135">
        <f t="shared" si="0"/>
        <v>0</v>
      </c>
      <c r="AI10" s="136">
        <f t="shared" si="1"/>
        <v>0</v>
      </c>
      <c r="AJ10" s="61"/>
    </row>
    <row r="11" spans="2:36" ht="16.5" customHeight="1" thickTop="1">
      <c r="B11" s="169" t="s">
        <v>132</v>
      </c>
      <c r="C11" s="406"/>
      <c r="D11" s="407"/>
      <c r="E11" s="125"/>
      <c r="F11" s="127"/>
      <c r="G11" s="128"/>
      <c r="H11" s="128"/>
      <c r="I11" s="128"/>
      <c r="J11" s="128"/>
      <c r="K11" s="128"/>
      <c r="L11" s="129"/>
      <c r="M11" s="127"/>
      <c r="N11" s="128"/>
      <c r="O11" s="128"/>
      <c r="P11" s="128"/>
      <c r="Q11" s="128"/>
      <c r="R11" s="128"/>
      <c r="S11" s="129"/>
      <c r="T11" s="127"/>
      <c r="U11" s="128"/>
      <c r="V11" s="128"/>
      <c r="W11" s="128"/>
      <c r="X11" s="128"/>
      <c r="Y11" s="128"/>
      <c r="Z11" s="129"/>
      <c r="AA11" s="127"/>
      <c r="AB11" s="128"/>
      <c r="AC11" s="128"/>
      <c r="AD11" s="128"/>
      <c r="AE11" s="128"/>
      <c r="AF11" s="128"/>
      <c r="AG11" s="129"/>
      <c r="AH11" s="130">
        <f t="shared" si="0"/>
        <v>0</v>
      </c>
      <c r="AI11" s="131">
        <f t="shared" si="1"/>
        <v>0</v>
      </c>
      <c r="AJ11" s="397">
        <f>ROUNDDOWN(AH20/160,1)</f>
        <v>0</v>
      </c>
    </row>
    <row r="12" spans="2:36" ht="16.5" customHeight="1">
      <c r="B12" s="169" t="s">
        <v>131</v>
      </c>
      <c r="C12" s="400"/>
      <c r="D12" s="401"/>
      <c r="E12" s="125"/>
      <c r="F12" s="127"/>
      <c r="G12" s="128"/>
      <c r="H12" s="128"/>
      <c r="I12" s="128"/>
      <c r="J12" s="128"/>
      <c r="K12" s="128"/>
      <c r="L12" s="129"/>
      <c r="M12" s="127"/>
      <c r="N12" s="128"/>
      <c r="O12" s="128"/>
      <c r="P12" s="128"/>
      <c r="Q12" s="128"/>
      <c r="R12" s="128"/>
      <c r="S12" s="129"/>
      <c r="T12" s="127"/>
      <c r="U12" s="128"/>
      <c r="V12" s="128"/>
      <c r="W12" s="128"/>
      <c r="X12" s="128"/>
      <c r="Y12" s="128"/>
      <c r="Z12" s="129"/>
      <c r="AA12" s="127"/>
      <c r="AB12" s="128"/>
      <c r="AC12" s="128"/>
      <c r="AD12" s="128"/>
      <c r="AE12" s="128"/>
      <c r="AF12" s="128"/>
      <c r="AG12" s="129"/>
      <c r="AH12" s="130">
        <f t="shared" si="0"/>
        <v>0</v>
      </c>
      <c r="AI12" s="131">
        <f t="shared" si="1"/>
        <v>0</v>
      </c>
      <c r="AJ12" s="398"/>
    </row>
    <row r="13" spans="2:36" ht="16.5" customHeight="1">
      <c r="B13" s="170" t="s">
        <v>133</v>
      </c>
      <c r="C13" s="400"/>
      <c r="D13" s="402"/>
      <c r="E13" s="126"/>
      <c r="F13" s="137"/>
      <c r="G13" s="138"/>
      <c r="H13" s="138"/>
      <c r="I13" s="138"/>
      <c r="J13" s="138"/>
      <c r="K13" s="138"/>
      <c r="L13" s="139"/>
      <c r="M13" s="137"/>
      <c r="N13" s="138"/>
      <c r="O13" s="138"/>
      <c r="P13" s="138"/>
      <c r="Q13" s="138"/>
      <c r="R13" s="138"/>
      <c r="S13" s="139"/>
      <c r="T13" s="137"/>
      <c r="U13" s="138"/>
      <c r="V13" s="138"/>
      <c r="W13" s="138"/>
      <c r="X13" s="138"/>
      <c r="Y13" s="138"/>
      <c r="Z13" s="139"/>
      <c r="AA13" s="137"/>
      <c r="AB13" s="138"/>
      <c r="AC13" s="138"/>
      <c r="AD13" s="138"/>
      <c r="AE13" s="138"/>
      <c r="AF13" s="138"/>
      <c r="AG13" s="139"/>
      <c r="AH13" s="130">
        <f t="shared" si="0"/>
        <v>0</v>
      </c>
      <c r="AI13" s="131">
        <f t="shared" si="1"/>
        <v>0</v>
      </c>
      <c r="AJ13" s="398"/>
    </row>
    <row r="14" spans="2:36" ht="16.5" customHeight="1">
      <c r="B14" s="170"/>
      <c r="C14" s="400"/>
      <c r="D14" s="402"/>
      <c r="E14" s="126"/>
      <c r="F14" s="137"/>
      <c r="G14" s="138"/>
      <c r="H14" s="138"/>
      <c r="I14" s="138"/>
      <c r="J14" s="138"/>
      <c r="K14" s="138"/>
      <c r="L14" s="139"/>
      <c r="M14" s="137"/>
      <c r="N14" s="138"/>
      <c r="O14" s="138"/>
      <c r="P14" s="138"/>
      <c r="Q14" s="138"/>
      <c r="R14" s="138"/>
      <c r="S14" s="139"/>
      <c r="T14" s="137"/>
      <c r="U14" s="138"/>
      <c r="V14" s="138"/>
      <c r="W14" s="138"/>
      <c r="X14" s="138"/>
      <c r="Y14" s="138"/>
      <c r="Z14" s="139"/>
      <c r="AA14" s="137"/>
      <c r="AB14" s="138"/>
      <c r="AC14" s="138"/>
      <c r="AD14" s="138"/>
      <c r="AE14" s="138"/>
      <c r="AF14" s="138"/>
      <c r="AG14" s="139"/>
      <c r="AH14" s="130">
        <f t="shared" si="0"/>
        <v>0</v>
      </c>
      <c r="AI14" s="131">
        <f t="shared" si="1"/>
        <v>0</v>
      </c>
      <c r="AJ14" s="398"/>
    </row>
    <row r="15" spans="2:36" ht="16.5" customHeight="1">
      <c r="B15" s="170"/>
      <c r="C15" s="400"/>
      <c r="D15" s="402"/>
      <c r="E15" s="126"/>
      <c r="F15" s="137"/>
      <c r="G15" s="138"/>
      <c r="H15" s="138"/>
      <c r="I15" s="138"/>
      <c r="J15" s="138"/>
      <c r="K15" s="138"/>
      <c r="L15" s="139"/>
      <c r="M15" s="137"/>
      <c r="N15" s="138"/>
      <c r="O15" s="138"/>
      <c r="P15" s="138"/>
      <c r="Q15" s="138"/>
      <c r="R15" s="138"/>
      <c r="S15" s="139"/>
      <c r="T15" s="137"/>
      <c r="U15" s="138"/>
      <c r="V15" s="138"/>
      <c r="W15" s="138"/>
      <c r="X15" s="138"/>
      <c r="Y15" s="138"/>
      <c r="Z15" s="139"/>
      <c r="AA15" s="137"/>
      <c r="AB15" s="138"/>
      <c r="AC15" s="138"/>
      <c r="AD15" s="138"/>
      <c r="AE15" s="138"/>
      <c r="AF15" s="138"/>
      <c r="AG15" s="139"/>
      <c r="AH15" s="130">
        <f t="shared" si="0"/>
        <v>0</v>
      </c>
      <c r="AI15" s="131">
        <f t="shared" si="1"/>
        <v>0</v>
      </c>
      <c r="AJ15" s="398"/>
    </row>
    <row r="16" spans="2:36" ht="16.5" customHeight="1">
      <c r="B16" s="170"/>
      <c r="C16" s="400"/>
      <c r="D16" s="402"/>
      <c r="E16" s="126"/>
      <c r="F16" s="137"/>
      <c r="G16" s="138"/>
      <c r="H16" s="138"/>
      <c r="I16" s="138"/>
      <c r="J16" s="138"/>
      <c r="K16" s="138"/>
      <c r="L16" s="139"/>
      <c r="M16" s="137"/>
      <c r="N16" s="138"/>
      <c r="O16" s="138"/>
      <c r="P16" s="138"/>
      <c r="Q16" s="138"/>
      <c r="R16" s="138"/>
      <c r="S16" s="139"/>
      <c r="T16" s="137"/>
      <c r="U16" s="138"/>
      <c r="V16" s="138"/>
      <c r="W16" s="138"/>
      <c r="X16" s="138"/>
      <c r="Y16" s="138"/>
      <c r="Z16" s="139"/>
      <c r="AA16" s="137"/>
      <c r="AB16" s="138"/>
      <c r="AC16" s="138"/>
      <c r="AD16" s="138"/>
      <c r="AE16" s="138"/>
      <c r="AF16" s="138"/>
      <c r="AG16" s="139"/>
      <c r="AH16" s="130">
        <f t="shared" si="0"/>
        <v>0</v>
      </c>
      <c r="AI16" s="131">
        <f t="shared" si="1"/>
        <v>0</v>
      </c>
      <c r="AJ16" s="398"/>
    </row>
    <row r="17" spans="2:36" ht="16.5" customHeight="1">
      <c r="B17" s="170"/>
      <c r="C17" s="400"/>
      <c r="D17" s="402"/>
      <c r="E17" s="126"/>
      <c r="F17" s="137"/>
      <c r="G17" s="138"/>
      <c r="H17" s="138"/>
      <c r="I17" s="138"/>
      <c r="J17" s="138"/>
      <c r="K17" s="138"/>
      <c r="L17" s="139"/>
      <c r="M17" s="137"/>
      <c r="N17" s="138"/>
      <c r="O17" s="138"/>
      <c r="P17" s="138"/>
      <c r="Q17" s="138"/>
      <c r="R17" s="138"/>
      <c r="S17" s="139"/>
      <c r="T17" s="137"/>
      <c r="U17" s="138"/>
      <c r="V17" s="138"/>
      <c r="W17" s="138"/>
      <c r="X17" s="138"/>
      <c r="Y17" s="138"/>
      <c r="Z17" s="139"/>
      <c r="AA17" s="137"/>
      <c r="AB17" s="138"/>
      <c r="AC17" s="138"/>
      <c r="AD17" s="138"/>
      <c r="AE17" s="138"/>
      <c r="AF17" s="138"/>
      <c r="AG17" s="139"/>
      <c r="AH17" s="130">
        <f t="shared" si="0"/>
        <v>0</v>
      </c>
      <c r="AI17" s="131">
        <f t="shared" si="1"/>
        <v>0</v>
      </c>
      <c r="AJ17" s="398"/>
    </row>
    <row r="18" spans="2:36" ht="16.5" customHeight="1">
      <c r="B18" s="170"/>
      <c r="C18" s="400"/>
      <c r="D18" s="402"/>
      <c r="E18" s="126"/>
      <c r="F18" s="137"/>
      <c r="G18" s="138"/>
      <c r="H18" s="138"/>
      <c r="I18" s="138"/>
      <c r="J18" s="138"/>
      <c r="K18" s="138"/>
      <c r="L18" s="139"/>
      <c r="M18" s="137"/>
      <c r="N18" s="138"/>
      <c r="O18" s="138"/>
      <c r="P18" s="138"/>
      <c r="Q18" s="138"/>
      <c r="R18" s="138"/>
      <c r="S18" s="139"/>
      <c r="T18" s="137"/>
      <c r="U18" s="138"/>
      <c r="V18" s="138"/>
      <c r="W18" s="138"/>
      <c r="X18" s="138"/>
      <c r="Y18" s="138"/>
      <c r="Z18" s="139"/>
      <c r="AA18" s="137"/>
      <c r="AB18" s="138"/>
      <c r="AC18" s="138"/>
      <c r="AD18" s="138"/>
      <c r="AE18" s="138"/>
      <c r="AF18" s="138"/>
      <c r="AG18" s="139"/>
      <c r="AH18" s="130">
        <f t="shared" si="0"/>
        <v>0</v>
      </c>
      <c r="AI18" s="131">
        <f t="shared" si="1"/>
        <v>0</v>
      </c>
      <c r="AJ18" s="398"/>
    </row>
    <row r="19" spans="2:36" ht="16.5" customHeight="1">
      <c r="B19" s="170"/>
      <c r="C19" s="400"/>
      <c r="D19" s="402"/>
      <c r="E19" s="126"/>
      <c r="F19" s="137"/>
      <c r="G19" s="138"/>
      <c r="H19" s="138"/>
      <c r="I19" s="138"/>
      <c r="J19" s="138"/>
      <c r="K19" s="138"/>
      <c r="L19" s="139"/>
      <c r="M19" s="137"/>
      <c r="N19" s="138"/>
      <c r="O19" s="138"/>
      <c r="P19" s="138"/>
      <c r="Q19" s="138"/>
      <c r="R19" s="138"/>
      <c r="S19" s="139"/>
      <c r="T19" s="137"/>
      <c r="U19" s="138"/>
      <c r="V19" s="138"/>
      <c r="W19" s="138"/>
      <c r="X19" s="138"/>
      <c r="Y19" s="138"/>
      <c r="Z19" s="139"/>
      <c r="AA19" s="137"/>
      <c r="AB19" s="138"/>
      <c r="AC19" s="138"/>
      <c r="AD19" s="138"/>
      <c r="AE19" s="138"/>
      <c r="AF19" s="138"/>
      <c r="AG19" s="139"/>
      <c r="AH19" s="130">
        <f t="shared" si="0"/>
        <v>0</v>
      </c>
      <c r="AI19" s="131">
        <f t="shared" si="1"/>
        <v>0</v>
      </c>
      <c r="AJ19" s="398"/>
    </row>
    <row r="20" spans="2:36" ht="16.5" customHeight="1" thickBot="1">
      <c r="B20" s="303" t="s">
        <v>16</v>
      </c>
      <c r="C20" s="304"/>
      <c r="D20" s="304"/>
      <c r="E20" s="304"/>
      <c r="F20" s="140">
        <f aca="true" t="shared" si="2" ref="F20:AH20">SUM(F11:F19)</f>
        <v>0</v>
      </c>
      <c r="G20" s="141">
        <f t="shared" si="2"/>
        <v>0</v>
      </c>
      <c r="H20" s="141">
        <f t="shared" si="2"/>
        <v>0</v>
      </c>
      <c r="I20" s="141">
        <f t="shared" si="2"/>
        <v>0</v>
      </c>
      <c r="J20" s="141">
        <f t="shared" si="2"/>
        <v>0</v>
      </c>
      <c r="K20" s="141">
        <f t="shared" si="2"/>
        <v>0</v>
      </c>
      <c r="L20" s="142">
        <f t="shared" si="2"/>
        <v>0</v>
      </c>
      <c r="M20" s="143">
        <f t="shared" si="2"/>
        <v>0</v>
      </c>
      <c r="N20" s="141">
        <f t="shared" si="2"/>
        <v>0</v>
      </c>
      <c r="O20" s="141">
        <f t="shared" si="2"/>
        <v>0</v>
      </c>
      <c r="P20" s="141">
        <f t="shared" si="2"/>
        <v>0</v>
      </c>
      <c r="Q20" s="141">
        <f t="shared" si="2"/>
        <v>0</v>
      </c>
      <c r="R20" s="141">
        <f t="shared" si="2"/>
        <v>0</v>
      </c>
      <c r="S20" s="142">
        <f t="shared" si="2"/>
        <v>0</v>
      </c>
      <c r="T20" s="143">
        <f t="shared" si="2"/>
        <v>0</v>
      </c>
      <c r="U20" s="141">
        <f t="shared" si="2"/>
        <v>0</v>
      </c>
      <c r="V20" s="141">
        <f t="shared" si="2"/>
        <v>0</v>
      </c>
      <c r="W20" s="141">
        <f t="shared" si="2"/>
        <v>0</v>
      </c>
      <c r="X20" s="141">
        <f t="shared" si="2"/>
        <v>0</v>
      </c>
      <c r="Y20" s="141">
        <f t="shared" si="2"/>
        <v>0</v>
      </c>
      <c r="Z20" s="142">
        <f t="shared" si="2"/>
        <v>0</v>
      </c>
      <c r="AA20" s="143">
        <f t="shared" si="2"/>
        <v>0</v>
      </c>
      <c r="AB20" s="141">
        <f t="shared" si="2"/>
        <v>0</v>
      </c>
      <c r="AC20" s="141">
        <f t="shared" si="2"/>
        <v>0</v>
      </c>
      <c r="AD20" s="141">
        <f t="shared" si="2"/>
        <v>0</v>
      </c>
      <c r="AE20" s="141">
        <f t="shared" si="2"/>
        <v>0</v>
      </c>
      <c r="AF20" s="141">
        <f t="shared" si="2"/>
        <v>0</v>
      </c>
      <c r="AG20" s="144">
        <f t="shared" si="2"/>
        <v>0</v>
      </c>
      <c r="AH20" s="145">
        <f t="shared" si="2"/>
        <v>0</v>
      </c>
      <c r="AI20" s="136">
        <f t="shared" si="1"/>
        <v>0</v>
      </c>
      <c r="AJ20" s="399"/>
    </row>
    <row r="21" spans="2:36" ht="16.5" customHeight="1" thickTop="1">
      <c r="B21" s="170"/>
      <c r="C21" s="400"/>
      <c r="D21" s="402"/>
      <c r="E21" s="125"/>
      <c r="F21" s="127"/>
      <c r="G21" s="128"/>
      <c r="H21" s="128"/>
      <c r="I21" s="128"/>
      <c r="J21" s="128"/>
      <c r="K21" s="128"/>
      <c r="L21" s="129"/>
      <c r="M21" s="127"/>
      <c r="N21" s="128"/>
      <c r="O21" s="128"/>
      <c r="P21" s="128"/>
      <c r="Q21" s="128"/>
      <c r="R21" s="128"/>
      <c r="S21" s="129"/>
      <c r="T21" s="127"/>
      <c r="U21" s="128"/>
      <c r="V21" s="128"/>
      <c r="W21" s="128"/>
      <c r="X21" s="128"/>
      <c r="Y21" s="128"/>
      <c r="Z21" s="129"/>
      <c r="AA21" s="127"/>
      <c r="AB21" s="128"/>
      <c r="AC21" s="128"/>
      <c r="AD21" s="128"/>
      <c r="AE21" s="128"/>
      <c r="AF21" s="128"/>
      <c r="AG21" s="129"/>
      <c r="AH21" s="130">
        <f aca="true" t="shared" si="3" ref="AH21:AH28">SUM(F21:AG21)</f>
        <v>0</v>
      </c>
      <c r="AI21" s="146">
        <f t="shared" si="1"/>
        <v>0</v>
      </c>
      <c r="AJ21" s="297"/>
    </row>
    <row r="22" spans="2:36" ht="16.5" customHeight="1">
      <c r="B22" s="170"/>
      <c r="C22" s="400"/>
      <c r="D22" s="402"/>
      <c r="E22" s="125"/>
      <c r="F22" s="127"/>
      <c r="G22" s="128"/>
      <c r="H22" s="128"/>
      <c r="I22" s="128"/>
      <c r="J22" s="128"/>
      <c r="K22" s="128"/>
      <c r="L22" s="129"/>
      <c r="M22" s="147"/>
      <c r="N22" s="128"/>
      <c r="O22" s="128"/>
      <c r="P22" s="128"/>
      <c r="Q22" s="128"/>
      <c r="R22" s="128"/>
      <c r="S22" s="148"/>
      <c r="T22" s="127"/>
      <c r="U22" s="128"/>
      <c r="V22" s="128"/>
      <c r="W22" s="128"/>
      <c r="X22" s="128"/>
      <c r="Y22" s="128"/>
      <c r="Z22" s="129"/>
      <c r="AA22" s="147"/>
      <c r="AB22" s="128"/>
      <c r="AC22" s="128"/>
      <c r="AD22" s="128"/>
      <c r="AE22" s="128"/>
      <c r="AF22" s="128"/>
      <c r="AG22" s="148"/>
      <c r="AH22" s="130">
        <f t="shared" si="3"/>
        <v>0</v>
      </c>
      <c r="AI22" s="149">
        <f t="shared" si="1"/>
        <v>0</v>
      </c>
      <c r="AJ22" s="300"/>
    </row>
    <row r="23" spans="2:36" ht="16.5" customHeight="1">
      <c r="B23" s="170"/>
      <c r="C23" s="400"/>
      <c r="D23" s="402"/>
      <c r="E23" s="125"/>
      <c r="F23" s="127"/>
      <c r="G23" s="128"/>
      <c r="H23" s="128"/>
      <c r="I23" s="128"/>
      <c r="J23" s="128"/>
      <c r="K23" s="128"/>
      <c r="L23" s="129"/>
      <c r="M23" s="147"/>
      <c r="N23" s="128"/>
      <c r="O23" s="128"/>
      <c r="P23" s="128"/>
      <c r="Q23" s="128"/>
      <c r="R23" s="128"/>
      <c r="S23" s="148"/>
      <c r="T23" s="127"/>
      <c r="U23" s="128"/>
      <c r="V23" s="128"/>
      <c r="W23" s="128"/>
      <c r="X23" s="128"/>
      <c r="Y23" s="128"/>
      <c r="Z23" s="129"/>
      <c r="AA23" s="147"/>
      <c r="AB23" s="128"/>
      <c r="AC23" s="128"/>
      <c r="AD23" s="128"/>
      <c r="AE23" s="128"/>
      <c r="AF23" s="128"/>
      <c r="AG23" s="148"/>
      <c r="AH23" s="130">
        <f t="shared" si="3"/>
        <v>0</v>
      </c>
      <c r="AI23" s="149">
        <f t="shared" si="1"/>
        <v>0</v>
      </c>
      <c r="AJ23" s="300"/>
    </row>
    <row r="24" spans="2:36" ht="16.5" customHeight="1">
      <c r="B24" s="170"/>
      <c r="C24" s="400"/>
      <c r="D24" s="402"/>
      <c r="E24" s="125"/>
      <c r="F24" s="127"/>
      <c r="G24" s="128"/>
      <c r="H24" s="128"/>
      <c r="I24" s="128"/>
      <c r="J24" s="128"/>
      <c r="K24" s="128"/>
      <c r="L24" s="129"/>
      <c r="M24" s="147"/>
      <c r="N24" s="128"/>
      <c r="O24" s="128"/>
      <c r="P24" s="128"/>
      <c r="Q24" s="128"/>
      <c r="R24" s="128"/>
      <c r="S24" s="148"/>
      <c r="T24" s="127"/>
      <c r="U24" s="128"/>
      <c r="V24" s="128"/>
      <c r="W24" s="128"/>
      <c r="X24" s="128"/>
      <c r="Y24" s="128"/>
      <c r="Z24" s="129"/>
      <c r="AA24" s="147"/>
      <c r="AB24" s="128"/>
      <c r="AC24" s="128"/>
      <c r="AD24" s="128"/>
      <c r="AE24" s="128"/>
      <c r="AF24" s="128"/>
      <c r="AG24" s="148"/>
      <c r="AH24" s="130">
        <f t="shared" si="3"/>
        <v>0</v>
      </c>
      <c r="AI24" s="149">
        <f t="shared" si="1"/>
        <v>0</v>
      </c>
      <c r="AJ24" s="300"/>
    </row>
    <row r="25" spans="2:36" ht="16.5" customHeight="1">
      <c r="B25" s="170"/>
      <c r="C25" s="400"/>
      <c r="D25" s="401"/>
      <c r="E25" s="125"/>
      <c r="F25" s="127"/>
      <c r="G25" s="128"/>
      <c r="H25" s="128"/>
      <c r="I25" s="128"/>
      <c r="J25" s="128"/>
      <c r="K25" s="128"/>
      <c r="L25" s="129"/>
      <c r="M25" s="147"/>
      <c r="N25" s="128"/>
      <c r="O25" s="128"/>
      <c r="P25" s="128"/>
      <c r="Q25" s="128"/>
      <c r="R25" s="128"/>
      <c r="S25" s="148"/>
      <c r="T25" s="127"/>
      <c r="U25" s="128"/>
      <c r="V25" s="128"/>
      <c r="W25" s="128"/>
      <c r="X25" s="128"/>
      <c r="Y25" s="128"/>
      <c r="Z25" s="129"/>
      <c r="AA25" s="147"/>
      <c r="AB25" s="128"/>
      <c r="AC25" s="128"/>
      <c r="AD25" s="128"/>
      <c r="AE25" s="128"/>
      <c r="AF25" s="128"/>
      <c r="AG25" s="148"/>
      <c r="AH25" s="130">
        <f t="shared" si="3"/>
        <v>0</v>
      </c>
      <c r="AI25" s="149">
        <f t="shared" si="1"/>
        <v>0</v>
      </c>
      <c r="AJ25" s="300"/>
    </row>
    <row r="26" spans="2:36" ht="16.5" customHeight="1">
      <c r="B26" s="170"/>
      <c r="C26" s="400"/>
      <c r="D26" s="401"/>
      <c r="E26" s="125"/>
      <c r="F26" s="127"/>
      <c r="G26" s="128"/>
      <c r="H26" s="128"/>
      <c r="I26" s="128"/>
      <c r="J26" s="128"/>
      <c r="K26" s="128"/>
      <c r="L26" s="129"/>
      <c r="M26" s="147"/>
      <c r="N26" s="128"/>
      <c r="O26" s="128"/>
      <c r="P26" s="128"/>
      <c r="Q26" s="128"/>
      <c r="R26" s="128"/>
      <c r="S26" s="148"/>
      <c r="T26" s="127"/>
      <c r="U26" s="128"/>
      <c r="V26" s="128"/>
      <c r="W26" s="128"/>
      <c r="X26" s="128"/>
      <c r="Y26" s="128"/>
      <c r="Z26" s="129"/>
      <c r="AA26" s="147"/>
      <c r="AB26" s="128"/>
      <c r="AC26" s="128"/>
      <c r="AD26" s="128"/>
      <c r="AE26" s="128"/>
      <c r="AF26" s="128"/>
      <c r="AG26" s="148"/>
      <c r="AH26" s="130">
        <f t="shared" si="3"/>
        <v>0</v>
      </c>
      <c r="AI26" s="149">
        <f t="shared" si="1"/>
        <v>0</v>
      </c>
      <c r="AJ26" s="300"/>
    </row>
    <row r="27" spans="2:36" ht="16.5" customHeight="1">
      <c r="B27" s="170"/>
      <c r="C27" s="400"/>
      <c r="D27" s="401"/>
      <c r="E27" s="125"/>
      <c r="F27" s="127"/>
      <c r="G27" s="128"/>
      <c r="H27" s="128"/>
      <c r="I27" s="128"/>
      <c r="J27" s="128"/>
      <c r="K27" s="128"/>
      <c r="L27" s="129"/>
      <c r="M27" s="147"/>
      <c r="N27" s="128"/>
      <c r="O27" s="128"/>
      <c r="P27" s="128"/>
      <c r="Q27" s="128"/>
      <c r="R27" s="128"/>
      <c r="S27" s="148"/>
      <c r="T27" s="127"/>
      <c r="U27" s="128"/>
      <c r="V27" s="128"/>
      <c r="W27" s="128"/>
      <c r="X27" s="128"/>
      <c r="Y27" s="128"/>
      <c r="Z27" s="129"/>
      <c r="AA27" s="147"/>
      <c r="AB27" s="128"/>
      <c r="AC27" s="128"/>
      <c r="AD27" s="128"/>
      <c r="AE27" s="128"/>
      <c r="AF27" s="128"/>
      <c r="AG27" s="148"/>
      <c r="AH27" s="130">
        <f t="shared" si="3"/>
        <v>0</v>
      </c>
      <c r="AI27" s="149">
        <f t="shared" si="1"/>
        <v>0</v>
      </c>
      <c r="AJ27" s="300"/>
    </row>
    <row r="28" spans="2:36" ht="16.5" customHeight="1">
      <c r="B28" s="170"/>
      <c r="C28" s="400"/>
      <c r="D28" s="402"/>
      <c r="E28" s="126"/>
      <c r="F28" s="137"/>
      <c r="G28" s="138"/>
      <c r="H28" s="138"/>
      <c r="I28" s="138"/>
      <c r="J28" s="138"/>
      <c r="K28" s="138"/>
      <c r="L28" s="139"/>
      <c r="M28" s="150"/>
      <c r="N28" s="138"/>
      <c r="O28" s="138"/>
      <c r="P28" s="138"/>
      <c r="Q28" s="138"/>
      <c r="R28" s="138"/>
      <c r="S28" s="151"/>
      <c r="T28" s="137"/>
      <c r="U28" s="138"/>
      <c r="V28" s="138"/>
      <c r="W28" s="138"/>
      <c r="X28" s="138"/>
      <c r="Y28" s="138"/>
      <c r="Z28" s="139"/>
      <c r="AA28" s="150"/>
      <c r="AB28" s="138"/>
      <c r="AC28" s="138"/>
      <c r="AD28" s="138"/>
      <c r="AE28" s="138"/>
      <c r="AF28" s="138"/>
      <c r="AG28" s="151"/>
      <c r="AH28" s="130">
        <f t="shared" si="3"/>
        <v>0</v>
      </c>
      <c r="AI28" s="149">
        <f t="shared" si="1"/>
        <v>0</v>
      </c>
      <c r="AJ28" s="300"/>
    </row>
    <row r="29" spans="2:36" ht="16.5" customHeight="1" thickBot="1">
      <c r="B29" s="303" t="s">
        <v>17</v>
      </c>
      <c r="C29" s="304"/>
      <c r="D29" s="304"/>
      <c r="E29" s="304"/>
      <c r="F29" s="140">
        <f aca="true" t="shared" si="4" ref="F29:AG29">SUM(F21:F28)</f>
        <v>0</v>
      </c>
      <c r="G29" s="141">
        <f t="shared" si="4"/>
        <v>0</v>
      </c>
      <c r="H29" s="141">
        <f t="shared" si="4"/>
        <v>0</v>
      </c>
      <c r="I29" s="141">
        <f t="shared" si="4"/>
        <v>0</v>
      </c>
      <c r="J29" s="141">
        <f t="shared" si="4"/>
        <v>0</v>
      </c>
      <c r="K29" s="141">
        <f t="shared" si="4"/>
        <v>0</v>
      </c>
      <c r="L29" s="152">
        <f>SUM(L21:L28)</f>
        <v>0</v>
      </c>
      <c r="M29" s="140">
        <f t="shared" si="4"/>
        <v>0</v>
      </c>
      <c r="N29" s="141">
        <f t="shared" si="4"/>
        <v>0</v>
      </c>
      <c r="O29" s="141">
        <f t="shared" si="4"/>
        <v>0</v>
      </c>
      <c r="P29" s="141">
        <f t="shared" si="4"/>
        <v>0</v>
      </c>
      <c r="Q29" s="141">
        <f t="shared" si="4"/>
        <v>0</v>
      </c>
      <c r="R29" s="141">
        <f t="shared" si="4"/>
        <v>0</v>
      </c>
      <c r="S29" s="152">
        <f t="shared" si="4"/>
        <v>0</v>
      </c>
      <c r="T29" s="140">
        <f t="shared" si="4"/>
        <v>0</v>
      </c>
      <c r="U29" s="141">
        <f t="shared" si="4"/>
        <v>0</v>
      </c>
      <c r="V29" s="141">
        <f t="shared" si="4"/>
        <v>0</v>
      </c>
      <c r="W29" s="141">
        <f t="shared" si="4"/>
        <v>0</v>
      </c>
      <c r="X29" s="141">
        <f t="shared" si="4"/>
        <v>0</v>
      </c>
      <c r="Y29" s="141">
        <f t="shared" si="4"/>
        <v>0</v>
      </c>
      <c r="Z29" s="152">
        <f t="shared" si="4"/>
        <v>0</v>
      </c>
      <c r="AA29" s="140">
        <f t="shared" si="4"/>
        <v>0</v>
      </c>
      <c r="AB29" s="141">
        <f t="shared" si="4"/>
        <v>0</v>
      </c>
      <c r="AC29" s="141">
        <f t="shared" si="4"/>
        <v>0</v>
      </c>
      <c r="AD29" s="141">
        <f t="shared" si="4"/>
        <v>0</v>
      </c>
      <c r="AE29" s="141">
        <f t="shared" si="4"/>
        <v>0</v>
      </c>
      <c r="AF29" s="141">
        <f t="shared" si="4"/>
        <v>0</v>
      </c>
      <c r="AG29" s="144">
        <f t="shared" si="4"/>
        <v>0</v>
      </c>
      <c r="AH29" s="153">
        <f>SUM(F29:AG29)</f>
        <v>0</v>
      </c>
      <c r="AI29" s="136">
        <f t="shared" si="1"/>
        <v>0</v>
      </c>
      <c r="AJ29" s="301"/>
    </row>
    <row r="30" spans="2:36" ht="16.5" customHeight="1" thickBot="1" thickTop="1">
      <c r="B30" s="292"/>
      <c r="C30" s="293"/>
      <c r="D30" s="293"/>
      <c r="E30" s="294"/>
      <c r="F30" s="39"/>
      <c r="G30" s="40"/>
      <c r="H30" s="40"/>
      <c r="I30" s="40"/>
      <c r="J30" s="40"/>
      <c r="K30" s="41"/>
      <c r="L30" s="42"/>
      <c r="M30" s="43"/>
      <c r="N30" s="40"/>
      <c r="O30" s="40"/>
      <c r="P30" s="40"/>
      <c r="Q30" s="41"/>
      <c r="R30" s="40"/>
      <c r="S30" s="42"/>
      <c r="T30" s="43"/>
      <c r="U30" s="40"/>
      <c r="V30" s="40"/>
      <c r="W30" s="41"/>
      <c r="X30" s="40"/>
      <c r="Y30" s="40"/>
      <c r="Z30" s="42"/>
      <c r="AA30" s="43"/>
      <c r="AB30" s="40"/>
      <c r="AC30" s="41"/>
      <c r="AD30" s="40"/>
      <c r="AE30" s="40"/>
      <c r="AF30" s="40"/>
      <c r="AG30" s="41"/>
      <c r="AH30" s="44"/>
      <c r="AI30" s="45"/>
      <c r="AJ30" s="54"/>
    </row>
    <row r="31" spans="2:36" ht="16.5" customHeight="1" thickBot="1">
      <c r="B31" s="171"/>
      <c r="C31" s="160"/>
      <c r="D31" s="172"/>
      <c r="E31" s="160"/>
      <c r="F31" s="160"/>
      <c r="G31" s="160"/>
      <c r="H31" s="160"/>
      <c r="I31" s="160"/>
      <c r="J31" s="160"/>
      <c r="K31" s="160"/>
      <c r="L31" s="160"/>
      <c r="M31" s="160"/>
      <c r="N31" s="160"/>
      <c r="O31" s="160"/>
      <c r="P31" s="160"/>
      <c r="Q31" s="160"/>
      <c r="R31" s="160"/>
      <c r="S31" s="160"/>
      <c r="T31" s="160"/>
      <c r="U31" s="160"/>
      <c r="V31" s="160"/>
      <c r="W31" s="160"/>
      <c r="X31" s="160"/>
      <c r="Y31" s="160"/>
      <c r="Z31" s="160"/>
      <c r="AA31" s="160"/>
      <c r="AB31" s="160"/>
      <c r="AC31" s="160"/>
      <c r="AD31" s="160"/>
      <c r="AE31" s="160"/>
      <c r="AF31" s="160"/>
      <c r="AG31" s="160"/>
      <c r="AH31" s="160"/>
      <c r="AI31" s="160"/>
      <c r="AJ31" s="160"/>
    </row>
    <row r="32" spans="2:36" ht="30" customHeight="1">
      <c r="B32" s="412" t="s">
        <v>39</v>
      </c>
      <c r="C32" s="415"/>
      <c r="D32" s="418" t="s">
        <v>100</v>
      </c>
      <c r="E32" s="419"/>
      <c r="F32" s="419"/>
      <c r="G32" s="419"/>
      <c r="H32" s="419"/>
      <c r="I32" s="419"/>
      <c r="J32" s="419"/>
      <c r="K32" s="419"/>
      <c r="L32" s="419"/>
      <c r="M32" s="419"/>
      <c r="N32" s="419"/>
      <c r="O32" s="419"/>
      <c r="P32" s="419"/>
      <c r="Q32" s="419"/>
      <c r="R32" s="419"/>
      <c r="S32" s="419"/>
      <c r="T32" s="419"/>
      <c r="U32" s="419"/>
      <c r="V32" s="419"/>
      <c r="W32" s="419"/>
      <c r="X32" s="419"/>
      <c r="Y32" s="419"/>
      <c r="Z32" s="419"/>
      <c r="AA32" s="419"/>
      <c r="AB32" s="419"/>
      <c r="AC32" s="419"/>
      <c r="AD32" s="420"/>
      <c r="AE32" s="173"/>
      <c r="AF32" s="425" t="s">
        <v>41</v>
      </c>
      <c r="AG32" s="426"/>
      <c r="AH32" s="426"/>
      <c r="AI32" s="426"/>
      <c r="AJ32" s="427"/>
    </row>
    <row r="33" spans="2:36" ht="30" customHeight="1" thickBot="1">
      <c r="B33" s="413"/>
      <c r="C33" s="416"/>
      <c r="D33" s="421"/>
      <c r="E33" s="421"/>
      <c r="F33" s="421"/>
      <c r="G33" s="421"/>
      <c r="H33" s="421"/>
      <c r="I33" s="421"/>
      <c r="J33" s="421"/>
      <c r="K33" s="421"/>
      <c r="L33" s="421"/>
      <c r="M33" s="421"/>
      <c r="N33" s="421"/>
      <c r="O33" s="421"/>
      <c r="P33" s="421"/>
      <c r="Q33" s="421"/>
      <c r="R33" s="421"/>
      <c r="S33" s="421"/>
      <c r="T33" s="421"/>
      <c r="U33" s="421"/>
      <c r="V33" s="421"/>
      <c r="W33" s="421"/>
      <c r="X33" s="421"/>
      <c r="Y33" s="421"/>
      <c r="Z33" s="421"/>
      <c r="AA33" s="421"/>
      <c r="AB33" s="421"/>
      <c r="AC33" s="421"/>
      <c r="AD33" s="422"/>
      <c r="AE33" s="174"/>
      <c r="AF33" s="428" t="s">
        <v>42</v>
      </c>
      <c r="AG33" s="429"/>
      <c r="AH33" s="429"/>
      <c r="AI33" s="429"/>
      <c r="AJ33" s="430"/>
    </row>
    <row r="34" spans="2:36" ht="30" customHeight="1" thickBot="1">
      <c r="B34" s="413"/>
      <c r="C34" s="416"/>
      <c r="D34" s="421"/>
      <c r="E34" s="421"/>
      <c r="F34" s="421"/>
      <c r="G34" s="421"/>
      <c r="H34" s="421"/>
      <c r="I34" s="421"/>
      <c r="J34" s="421"/>
      <c r="K34" s="421"/>
      <c r="L34" s="421"/>
      <c r="M34" s="421"/>
      <c r="N34" s="421"/>
      <c r="O34" s="421"/>
      <c r="P34" s="421"/>
      <c r="Q34" s="421"/>
      <c r="R34" s="421"/>
      <c r="S34" s="421"/>
      <c r="T34" s="421"/>
      <c r="U34" s="421"/>
      <c r="V34" s="421"/>
      <c r="W34" s="421"/>
      <c r="X34" s="421"/>
      <c r="Y34" s="421"/>
      <c r="Z34" s="421"/>
      <c r="AA34" s="421"/>
      <c r="AB34" s="421"/>
      <c r="AC34" s="421"/>
      <c r="AD34" s="422"/>
      <c r="AE34" s="174"/>
      <c r="AF34" s="174"/>
      <c r="AG34" s="174"/>
      <c r="AH34" s="174"/>
      <c r="AI34" s="174"/>
      <c r="AJ34" s="174"/>
    </row>
    <row r="35" spans="2:36" ht="30" customHeight="1">
      <c r="B35" s="413"/>
      <c r="C35" s="416"/>
      <c r="D35" s="421"/>
      <c r="E35" s="421"/>
      <c r="F35" s="421"/>
      <c r="G35" s="421"/>
      <c r="H35" s="421"/>
      <c r="I35" s="421"/>
      <c r="J35" s="421"/>
      <c r="K35" s="421"/>
      <c r="L35" s="421"/>
      <c r="M35" s="421"/>
      <c r="N35" s="421"/>
      <c r="O35" s="421"/>
      <c r="P35" s="421"/>
      <c r="Q35" s="421"/>
      <c r="R35" s="421"/>
      <c r="S35" s="421"/>
      <c r="T35" s="421"/>
      <c r="U35" s="421"/>
      <c r="V35" s="421"/>
      <c r="W35" s="421"/>
      <c r="X35" s="421"/>
      <c r="Y35" s="421"/>
      <c r="Z35" s="421"/>
      <c r="AA35" s="421"/>
      <c r="AB35" s="421"/>
      <c r="AC35" s="421"/>
      <c r="AD35" s="422"/>
      <c r="AE35" s="174"/>
      <c r="AF35" s="425" t="s">
        <v>43</v>
      </c>
      <c r="AG35" s="426"/>
      <c r="AH35" s="426"/>
      <c r="AI35" s="426"/>
      <c r="AJ35" s="427"/>
    </row>
    <row r="36" spans="2:36" ht="30" customHeight="1" thickBot="1">
      <c r="B36" s="414"/>
      <c r="C36" s="417"/>
      <c r="D36" s="423"/>
      <c r="E36" s="423"/>
      <c r="F36" s="423"/>
      <c r="G36" s="423"/>
      <c r="H36" s="423"/>
      <c r="I36" s="423"/>
      <c r="J36" s="423"/>
      <c r="K36" s="423"/>
      <c r="L36" s="423"/>
      <c r="M36" s="423"/>
      <c r="N36" s="423"/>
      <c r="O36" s="423"/>
      <c r="P36" s="423"/>
      <c r="Q36" s="423"/>
      <c r="R36" s="423"/>
      <c r="S36" s="423"/>
      <c r="T36" s="423"/>
      <c r="U36" s="423"/>
      <c r="V36" s="423"/>
      <c r="W36" s="423"/>
      <c r="X36" s="423"/>
      <c r="Y36" s="423"/>
      <c r="Z36" s="423"/>
      <c r="AA36" s="423"/>
      <c r="AB36" s="423"/>
      <c r="AC36" s="423"/>
      <c r="AD36" s="424"/>
      <c r="AE36" s="174"/>
      <c r="AF36" s="428" t="s">
        <v>44</v>
      </c>
      <c r="AG36" s="429"/>
      <c r="AH36" s="429"/>
      <c r="AI36" s="429"/>
      <c r="AJ36" s="430"/>
    </row>
    <row r="37" ht="16.5" customHeight="1">
      <c r="C37" s="2"/>
    </row>
    <row r="38" ht="16.5" customHeight="1"/>
  </sheetData>
  <sheetProtection/>
  <mergeCells count="44">
    <mergeCell ref="B32:B36"/>
    <mergeCell ref="C32:C36"/>
    <mergeCell ref="D32:AD36"/>
    <mergeCell ref="AF32:AJ32"/>
    <mergeCell ref="AF33:AJ33"/>
    <mergeCell ref="AF35:AJ35"/>
    <mergeCell ref="AF36:AJ36"/>
    <mergeCell ref="C26:D26"/>
    <mergeCell ref="C11:D11"/>
    <mergeCell ref="C13:D13"/>
    <mergeCell ref="C14:D14"/>
    <mergeCell ref="C10:D10"/>
    <mergeCell ref="AA6:AG6"/>
    <mergeCell ref="E6:E8"/>
    <mergeCell ref="F6:L6"/>
    <mergeCell ref="C6:D8"/>
    <mergeCell ref="C9:D9"/>
    <mergeCell ref="B30:E30"/>
    <mergeCell ref="C12:D12"/>
    <mergeCell ref="AH6:AH8"/>
    <mergeCell ref="AI6:AI8"/>
    <mergeCell ref="B6:B8"/>
    <mergeCell ref="AJ6:AJ8"/>
    <mergeCell ref="M6:S6"/>
    <mergeCell ref="T6:Z6"/>
    <mergeCell ref="C24:D24"/>
    <mergeCell ref="C25:D25"/>
    <mergeCell ref="C15:D15"/>
    <mergeCell ref="C18:D18"/>
    <mergeCell ref="C19:D19"/>
    <mergeCell ref="C22:D22"/>
    <mergeCell ref="AC3:AI3"/>
    <mergeCell ref="AC5:AI5"/>
    <mergeCell ref="V3:W3"/>
    <mergeCell ref="AJ11:AJ20"/>
    <mergeCell ref="AJ21:AJ29"/>
    <mergeCell ref="C27:D27"/>
    <mergeCell ref="C23:D23"/>
    <mergeCell ref="C16:D16"/>
    <mergeCell ref="C17:D17"/>
    <mergeCell ref="B20:E20"/>
    <mergeCell ref="B29:E29"/>
    <mergeCell ref="C28:D28"/>
    <mergeCell ref="C21:D21"/>
  </mergeCells>
  <printOptions horizontalCentered="1" verticalCentered="1"/>
  <pageMargins left="0.1968503937007874" right="0.1968503937007874" top="0.1968503937007874" bottom="0.1968503937007874" header="0.11811023622047245" footer="0.11811023622047245"/>
  <pageSetup blackAndWhite="1" fitToHeight="1" fitToWidth="1" horizontalDpi="600" verticalDpi="600" orientation="portrait" paperSize="9" scale="68" r:id="rId1"/>
  <ignoredErrors>
    <ignoredError sqref="AH20" formula="1"/>
  </ignoredErrors>
</worksheet>
</file>

<file path=xl/worksheets/sheet6.xml><?xml version="1.0" encoding="utf-8"?>
<worksheet xmlns="http://schemas.openxmlformats.org/spreadsheetml/2006/main" xmlns:r="http://schemas.openxmlformats.org/officeDocument/2006/relationships">
  <sheetPr>
    <tabColor indexed="10"/>
    <pageSetUpPr fitToPage="1"/>
  </sheetPr>
  <dimension ref="B2:AJ37"/>
  <sheetViews>
    <sheetView view="pageBreakPreview" zoomScale="75" zoomScaleNormal="75" zoomScaleSheetLayoutView="75" zoomScalePageLayoutView="0" workbookViewId="0" topLeftCell="A1">
      <selection activeCell="AN23" sqref="AN23"/>
    </sheetView>
  </sheetViews>
  <sheetFormatPr defaultColWidth="9.00390625" defaultRowHeight="13.5"/>
  <cols>
    <col min="1" max="1" width="3.375" style="1" customWidth="1"/>
    <col min="2" max="2" width="17.375" style="1" customWidth="1"/>
    <col min="3" max="3" width="2.625" style="1" customWidth="1"/>
    <col min="4" max="4" width="10.25390625" style="1" customWidth="1"/>
    <col min="5" max="5" width="11.375" style="1" customWidth="1"/>
    <col min="6" max="33" width="3.125" style="1" customWidth="1"/>
    <col min="34" max="34" width="5.375" style="1" customWidth="1"/>
    <col min="35" max="35" width="8.00390625" style="1" customWidth="1"/>
    <col min="36" max="36" width="7.375" style="1" customWidth="1"/>
    <col min="37" max="37" width="5.375" style="1" customWidth="1"/>
    <col min="38" max="16384" width="9.00390625" style="1" customWidth="1"/>
  </cols>
  <sheetData>
    <row r="2" spans="2:36" ht="12.75" thickBot="1">
      <c r="B2" s="156" t="s">
        <v>0</v>
      </c>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156"/>
      <c r="AI2" s="156"/>
      <c r="AJ2" s="156"/>
    </row>
    <row r="3" spans="2:36" ht="23.25" customHeight="1" thickBot="1">
      <c r="B3" s="471" t="s">
        <v>15</v>
      </c>
      <c r="C3" s="472"/>
      <c r="D3" s="472"/>
      <c r="E3" s="472"/>
      <c r="F3" s="482" t="s">
        <v>62</v>
      </c>
      <c r="G3" s="483"/>
      <c r="H3" s="466" t="s">
        <v>122</v>
      </c>
      <c r="I3" s="466"/>
      <c r="J3" s="466"/>
      <c r="K3" s="466"/>
      <c r="L3" s="466"/>
      <c r="M3" s="466"/>
      <c r="N3" s="466"/>
      <c r="O3" s="466"/>
      <c r="P3" s="466"/>
      <c r="Q3" s="467"/>
      <c r="R3" s="467"/>
      <c r="S3" s="468"/>
      <c r="T3" s="161"/>
      <c r="U3" s="161"/>
      <c r="V3" s="453" t="s">
        <v>116</v>
      </c>
      <c r="W3" s="453"/>
      <c r="X3" s="181"/>
      <c r="Y3" s="181" t="s">
        <v>112</v>
      </c>
      <c r="Z3" s="181"/>
      <c r="AA3" s="181" t="s">
        <v>117</v>
      </c>
      <c r="AB3" s="181"/>
      <c r="AC3" s="453" t="s">
        <v>115</v>
      </c>
      <c r="AD3" s="453"/>
      <c r="AE3" s="453"/>
      <c r="AF3" s="453"/>
      <c r="AG3" s="453"/>
      <c r="AH3" s="453"/>
      <c r="AI3" s="453"/>
      <c r="AJ3" s="453"/>
    </row>
    <row r="4" spans="2:36" ht="5.25" customHeight="1">
      <c r="B4" s="176"/>
      <c r="C4" s="177"/>
      <c r="D4" s="177"/>
      <c r="E4" s="177"/>
      <c r="F4" s="178"/>
      <c r="G4" s="178"/>
      <c r="H4" s="178"/>
      <c r="I4" s="178"/>
      <c r="J4" s="178"/>
      <c r="K4" s="178"/>
      <c r="L4" s="178"/>
      <c r="M4" s="178"/>
      <c r="N4" s="178"/>
      <c r="O4" s="178"/>
      <c r="P4" s="178"/>
      <c r="Q4" s="179"/>
      <c r="R4" s="179"/>
      <c r="S4" s="179"/>
      <c r="T4" s="161"/>
      <c r="U4" s="161"/>
      <c r="V4" s="161"/>
      <c r="W4" s="161"/>
      <c r="X4" s="154"/>
      <c r="Y4" s="154"/>
      <c r="Z4" s="154"/>
      <c r="AA4" s="154"/>
      <c r="AB4" s="154"/>
      <c r="AC4" s="180"/>
      <c r="AD4" s="180"/>
      <c r="AE4" s="180"/>
      <c r="AF4" s="180"/>
      <c r="AG4" s="180"/>
      <c r="AH4" s="180"/>
      <c r="AI4" s="180"/>
      <c r="AJ4" s="180"/>
    </row>
    <row r="5" spans="2:36" ht="24" customHeight="1" thickBot="1">
      <c r="B5" s="160" t="s">
        <v>103</v>
      </c>
      <c r="C5" s="160"/>
      <c r="D5" s="160" t="s">
        <v>104</v>
      </c>
      <c r="E5" s="160"/>
      <c r="F5" s="160"/>
      <c r="G5" s="160"/>
      <c r="H5" s="160"/>
      <c r="I5" s="160" t="s">
        <v>105</v>
      </c>
      <c r="J5" s="165"/>
      <c r="K5" s="238" t="s">
        <v>106</v>
      </c>
      <c r="L5" s="160"/>
      <c r="M5" s="239" t="s">
        <v>107</v>
      </c>
      <c r="N5" s="166"/>
      <c r="O5" s="238" t="s">
        <v>106</v>
      </c>
      <c r="P5" s="160"/>
      <c r="Q5" s="182"/>
      <c r="R5" s="163"/>
      <c r="S5" s="163"/>
      <c r="T5" s="163"/>
      <c r="U5" s="163"/>
      <c r="V5" s="163"/>
      <c r="W5" s="163"/>
      <c r="X5" s="454" t="s">
        <v>118</v>
      </c>
      <c r="Y5" s="454"/>
      <c r="Z5" s="454"/>
      <c r="AA5" s="454"/>
      <c r="AB5" s="454"/>
      <c r="AC5" s="455"/>
      <c r="AD5" s="455"/>
      <c r="AE5" s="455"/>
      <c r="AF5" s="455"/>
      <c r="AG5" s="455"/>
      <c r="AH5" s="455"/>
      <c r="AI5" s="455"/>
      <c r="AJ5" s="245" t="s">
        <v>119</v>
      </c>
    </row>
    <row r="6" spans="2:36" ht="16.5" customHeight="1">
      <c r="B6" s="486" t="s">
        <v>1</v>
      </c>
      <c r="C6" s="476" t="s">
        <v>2</v>
      </c>
      <c r="D6" s="477"/>
      <c r="E6" s="473" t="s">
        <v>3</v>
      </c>
      <c r="F6" s="450" t="s">
        <v>4</v>
      </c>
      <c r="G6" s="448"/>
      <c r="H6" s="448"/>
      <c r="I6" s="448"/>
      <c r="J6" s="448"/>
      <c r="K6" s="448"/>
      <c r="L6" s="451"/>
      <c r="M6" s="447" t="s">
        <v>5</v>
      </c>
      <c r="N6" s="448"/>
      <c r="O6" s="448"/>
      <c r="P6" s="448"/>
      <c r="Q6" s="448"/>
      <c r="R6" s="448"/>
      <c r="S6" s="449"/>
      <c r="T6" s="450" t="s">
        <v>6</v>
      </c>
      <c r="U6" s="448"/>
      <c r="V6" s="448"/>
      <c r="W6" s="448"/>
      <c r="X6" s="448"/>
      <c r="Y6" s="448"/>
      <c r="Z6" s="451"/>
      <c r="AA6" s="447" t="s">
        <v>7</v>
      </c>
      <c r="AB6" s="448"/>
      <c r="AC6" s="448"/>
      <c r="AD6" s="448"/>
      <c r="AE6" s="448"/>
      <c r="AF6" s="448"/>
      <c r="AG6" s="452"/>
      <c r="AH6" s="456" t="s">
        <v>52</v>
      </c>
      <c r="AI6" s="444" t="s">
        <v>53</v>
      </c>
      <c r="AJ6" s="444" t="s">
        <v>54</v>
      </c>
    </row>
    <row r="7" spans="2:36" ht="16.5" customHeight="1">
      <c r="B7" s="487"/>
      <c r="C7" s="478"/>
      <c r="D7" s="479"/>
      <c r="E7" s="474"/>
      <c r="F7" s="183">
        <v>1</v>
      </c>
      <c r="G7" s="184">
        <v>2</v>
      </c>
      <c r="H7" s="184">
        <v>3</v>
      </c>
      <c r="I7" s="184">
        <v>4</v>
      </c>
      <c r="J7" s="184">
        <v>5</v>
      </c>
      <c r="K7" s="184">
        <v>6</v>
      </c>
      <c r="L7" s="185">
        <v>7</v>
      </c>
      <c r="M7" s="186">
        <v>8</v>
      </c>
      <c r="N7" s="184">
        <v>9</v>
      </c>
      <c r="O7" s="184">
        <v>10</v>
      </c>
      <c r="P7" s="184">
        <v>11</v>
      </c>
      <c r="Q7" s="184">
        <v>12</v>
      </c>
      <c r="R7" s="184">
        <v>13</v>
      </c>
      <c r="S7" s="187">
        <v>14</v>
      </c>
      <c r="T7" s="183">
        <v>15</v>
      </c>
      <c r="U7" s="184">
        <v>16</v>
      </c>
      <c r="V7" s="184">
        <v>17</v>
      </c>
      <c r="W7" s="184">
        <v>18</v>
      </c>
      <c r="X7" s="184">
        <v>19</v>
      </c>
      <c r="Y7" s="184">
        <v>20</v>
      </c>
      <c r="Z7" s="185">
        <v>21</v>
      </c>
      <c r="AA7" s="186">
        <v>22</v>
      </c>
      <c r="AB7" s="184">
        <v>23</v>
      </c>
      <c r="AC7" s="184">
        <v>24</v>
      </c>
      <c r="AD7" s="184">
        <v>25</v>
      </c>
      <c r="AE7" s="184">
        <v>26</v>
      </c>
      <c r="AF7" s="184">
        <v>27</v>
      </c>
      <c r="AG7" s="188">
        <v>28</v>
      </c>
      <c r="AH7" s="457"/>
      <c r="AI7" s="445"/>
      <c r="AJ7" s="445"/>
    </row>
    <row r="8" spans="2:36" ht="16.5" customHeight="1" thickBot="1">
      <c r="B8" s="488"/>
      <c r="C8" s="478"/>
      <c r="D8" s="479"/>
      <c r="E8" s="475"/>
      <c r="F8" s="189" t="s">
        <v>78</v>
      </c>
      <c r="G8" s="190" t="s">
        <v>58</v>
      </c>
      <c r="H8" s="190" t="s">
        <v>58</v>
      </c>
      <c r="I8" s="190" t="s">
        <v>58</v>
      </c>
      <c r="J8" s="190" t="s">
        <v>58</v>
      </c>
      <c r="K8" s="190" t="s">
        <v>58</v>
      </c>
      <c r="L8" s="191" t="s">
        <v>58</v>
      </c>
      <c r="M8" s="189" t="s">
        <v>58</v>
      </c>
      <c r="N8" s="190" t="s">
        <v>58</v>
      </c>
      <c r="O8" s="190" t="s">
        <v>58</v>
      </c>
      <c r="P8" s="190" t="s">
        <v>58</v>
      </c>
      <c r="Q8" s="190" t="s">
        <v>58</v>
      </c>
      <c r="R8" s="190" t="s">
        <v>58</v>
      </c>
      <c r="S8" s="191" t="s">
        <v>58</v>
      </c>
      <c r="T8" s="189" t="s">
        <v>58</v>
      </c>
      <c r="U8" s="190" t="s">
        <v>58</v>
      </c>
      <c r="V8" s="190" t="s">
        <v>58</v>
      </c>
      <c r="W8" s="190" t="s">
        <v>58</v>
      </c>
      <c r="X8" s="190" t="s">
        <v>58</v>
      </c>
      <c r="Y8" s="190" t="s">
        <v>58</v>
      </c>
      <c r="Z8" s="191" t="s">
        <v>58</v>
      </c>
      <c r="AA8" s="189" t="s">
        <v>58</v>
      </c>
      <c r="AB8" s="190" t="s">
        <v>58</v>
      </c>
      <c r="AC8" s="190" t="s">
        <v>58</v>
      </c>
      <c r="AD8" s="190" t="s">
        <v>58</v>
      </c>
      <c r="AE8" s="190" t="s">
        <v>58</v>
      </c>
      <c r="AF8" s="190" t="s">
        <v>58</v>
      </c>
      <c r="AG8" s="191" t="s">
        <v>58</v>
      </c>
      <c r="AH8" s="458"/>
      <c r="AI8" s="446"/>
      <c r="AJ8" s="446"/>
    </row>
    <row r="9" spans="2:36" ht="16.5" customHeight="1">
      <c r="B9" s="192" t="s">
        <v>11</v>
      </c>
      <c r="C9" s="484"/>
      <c r="D9" s="485"/>
      <c r="E9" s="193"/>
      <c r="F9" s="194"/>
      <c r="G9" s="195"/>
      <c r="H9" s="195"/>
      <c r="I9" s="195"/>
      <c r="J9" s="195"/>
      <c r="K9" s="195"/>
      <c r="L9" s="196"/>
      <c r="M9" s="194"/>
      <c r="N9" s="195"/>
      <c r="O9" s="195"/>
      <c r="P9" s="195"/>
      <c r="Q9" s="195"/>
      <c r="R9" s="195"/>
      <c r="S9" s="196"/>
      <c r="T9" s="194"/>
      <c r="U9" s="195"/>
      <c r="V9" s="195"/>
      <c r="W9" s="195"/>
      <c r="X9" s="195"/>
      <c r="Y9" s="195"/>
      <c r="Z9" s="196"/>
      <c r="AA9" s="194"/>
      <c r="AB9" s="195"/>
      <c r="AC9" s="195"/>
      <c r="AD9" s="195"/>
      <c r="AE9" s="195"/>
      <c r="AF9" s="195"/>
      <c r="AG9" s="196"/>
      <c r="AH9" s="197">
        <f aca="true" t="shared" si="0" ref="AH9:AH21">SUM(F9:AG9)</f>
        <v>0</v>
      </c>
      <c r="AI9" s="198">
        <f aca="true" t="shared" si="1" ref="AI9:AI29">AH9/4</f>
        <v>0</v>
      </c>
      <c r="AJ9" s="199"/>
    </row>
    <row r="10" spans="2:36" ht="16.5" customHeight="1" thickBot="1">
      <c r="B10" s="200" t="s">
        <v>56</v>
      </c>
      <c r="C10" s="480"/>
      <c r="D10" s="481"/>
      <c r="E10" s="201"/>
      <c r="F10" s="202"/>
      <c r="G10" s="203"/>
      <c r="H10" s="203"/>
      <c r="I10" s="203"/>
      <c r="J10" s="203"/>
      <c r="K10" s="203"/>
      <c r="L10" s="204"/>
      <c r="M10" s="202"/>
      <c r="N10" s="203"/>
      <c r="O10" s="203"/>
      <c r="P10" s="203"/>
      <c r="Q10" s="203"/>
      <c r="R10" s="203"/>
      <c r="S10" s="204"/>
      <c r="T10" s="202"/>
      <c r="U10" s="203"/>
      <c r="V10" s="203"/>
      <c r="W10" s="203"/>
      <c r="X10" s="203"/>
      <c r="Y10" s="203"/>
      <c r="Z10" s="204"/>
      <c r="AA10" s="202"/>
      <c r="AB10" s="203"/>
      <c r="AC10" s="203"/>
      <c r="AD10" s="203"/>
      <c r="AE10" s="203"/>
      <c r="AF10" s="203"/>
      <c r="AG10" s="204"/>
      <c r="AH10" s="205">
        <f t="shared" si="0"/>
        <v>0</v>
      </c>
      <c r="AI10" s="206">
        <f t="shared" si="1"/>
        <v>0</v>
      </c>
      <c r="AJ10" s="207"/>
    </row>
    <row r="11" spans="2:36" ht="16.5" customHeight="1" thickTop="1">
      <c r="B11" s="208" t="s">
        <v>74</v>
      </c>
      <c r="C11" s="469"/>
      <c r="D11" s="470"/>
      <c r="E11" s="209"/>
      <c r="F11" s="194"/>
      <c r="G11" s="195"/>
      <c r="H11" s="195"/>
      <c r="I11" s="195"/>
      <c r="J11" s="195"/>
      <c r="K11" s="195"/>
      <c r="L11" s="196"/>
      <c r="M11" s="194"/>
      <c r="N11" s="195"/>
      <c r="O11" s="195"/>
      <c r="P11" s="195"/>
      <c r="Q11" s="195"/>
      <c r="R11" s="195"/>
      <c r="S11" s="196"/>
      <c r="T11" s="194"/>
      <c r="U11" s="195"/>
      <c r="V11" s="195"/>
      <c r="W11" s="195"/>
      <c r="X11" s="195"/>
      <c r="Y11" s="195"/>
      <c r="Z11" s="196"/>
      <c r="AA11" s="194"/>
      <c r="AB11" s="195"/>
      <c r="AC11" s="195"/>
      <c r="AD11" s="195"/>
      <c r="AE11" s="195"/>
      <c r="AF11" s="195"/>
      <c r="AG11" s="196"/>
      <c r="AH11" s="197">
        <f t="shared" si="0"/>
        <v>0</v>
      </c>
      <c r="AI11" s="198">
        <f t="shared" si="1"/>
        <v>0</v>
      </c>
      <c r="AJ11" s="436">
        <f>ROUNDDOWN(AH22/160,1)</f>
        <v>0</v>
      </c>
    </row>
    <row r="12" spans="2:36" ht="16.5" customHeight="1">
      <c r="B12" s="208"/>
      <c r="C12" s="434"/>
      <c r="D12" s="435"/>
      <c r="E12" s="209"/>
      <c r="F12" s="194"/>
      <c r="G12" s="195"/>
      <c r="H12" s="195"/>
      <c r="I12" s="195"/>
      <c r="J12" s="195"/>
      <c r="K12" s="195"/>
      <c r="L12" s="196"/>
      <c r="M12" s="194"/>
      <c r="N12" s="195"/>
      <c r="O12" s="195"/>
      <c r="P12" s="195"/>
      <c r="Q12" s="195"/>
      <c r="R12" s="195"/>
      <c r="S12" s="196"/>
      <c r="T12" s="194"/>
      <c r="U12" s="195"/>
      <c r="V12" s="195"/>
      <c r="W12" s="195"/>
      <c r="X12" s="195"/>
      <c r="Y12" s="195"/>
      <c r="Z12" s="196"/>
      <c r="AA12" s="194"/>
      <c r="AB12" s="195"/>
      <c r="AC12" s="195"/>
      <c r="AD12" s="195"/>
      <c r="AE12" s="195"/>
      <c r="AF12" s="195"/>
      <c r="AG12" s="196"/>
      <c r="AH12" s="197">
        <f t="shared" si="0"/>
        <v>0</v>
      </c>
      <c r="AI12" s="198">
        <f t="shared" si="1"/>
        <v>0</v>
      </c>
      <c r="AJ12" s="437"/>
    </row>
    <row r="13" spans="2:36" ht="16.5" customHeight="1">
      <c r="B13" s="208"/>
      <c r="C13" s="434"/>
      <c r="D13" s="435"/>
      <c r="E13" s="210"/>
      <c r="F13" s="211"/>
      <c r="G13" s="212"/>
      <c r="H13" s="212"/>
      <c r="I13" s="212"/>
      <c r="J13" s="212"/>
      <c r="K13" s="212"/>
      <c r="L13" s="213"/>
      <c r="M13" s="211"/>
      <c r="N13" s="212"/>
      <c r="O13" s="212"/>
      <c r="P13" s="212"/>
      <c r="Q13" s="212"/>
      <c r="R13" s="212"/>
      <c r="S13" s="213"/>
      <c r="T13" s="211"/>
      <c r="U13" s="212"/>
      <c r="V13" s="212"/>
      <c r="W13" s="212"/>
      <c r="X13" s="212"/>
      <c r="Y13" s="212"/>
      <c r="Z13" s="213"/>
      <c r="AA13" s="211"/>
      <c r="AB13" s="212"/>
      <c r="AC13" s="212"/>
      <c r="AD13" s="212"/>
      <c r="AE13" s="212"/>
      <c r="AF13" s="212"/>
      <c r="AG13" s="213"/>
      <c r="AH13" s="197">
        <f t="shared" si="0"/>
        <v>0</v>
      </c>
      <c r="AI13" s="198">
        <f t="shared" si="1"/>
        <v>0</v>
      </c>
      <c r="AJ13" s="437"/>
    </row>
    <row r="14" spans="2:36" ht="16.5" customHeight="1">
      <c r="B14" s="208"/>
      <c r="C14" s="434"/>
      <c r="D14" s="435"/>
      <c r="E14" s="210"/>
      <c r="F14" s="211"/>
      <c r="G14" s="212"/>
      <c r="H14" s="212"/>
      <c r="I14" s="212"/>
      <c r="J14" s="212"/>
      <c r="K14" s="212"/>
      <c r="L14" s="213"/>
      <c r="M14" s="211"/>
      <c r="N14" s="212"/>
      <c r="O14" s="212"/>
      <c r="P14" s="212"/>
      <c r="Q14" s="212"/>
      <c r="R14" s="212"/>
      <c r="S14" s="213"/>
      <c r="T14" s="211"/>
      <c r="U14" s="212"/>
      <c r="V14" s="212"/>
      <c r="W14" s="212"/>
      <c r="X14" s="212"/>
      <c r="Y14" s="212"/>
      <c r="Z14" s="213"/>
      <c r="AA14" s="211"/>
      <c r="AB14" s="212"/>
      <c r="AC14" s="212"/>
      <c r="AD14" s="212"/>
      <c r="AE14" s="212"/>
      <c r="AF14" s="212"/>
      <c r="AG14" s="213"/>
      <c r="AH14" s="197">
        <f t="shared" si="0"/>
        <v>0</v>
      </c>
      <c r="AI14" s="198">
        <f t="shared" si="1"/>
        <v>0</v>
      </c>
      <c r="AJ14" s="437"/>
    </row>
    <row r="15" spans="2:36" ht="16.5" customHeight="1">
      <c r="B15" s="208"/>
      <c r="C15" s="434"/>
      <c r="D15" s="435"/>
      <c r="E15" s="210"/>
      <c r="F15" s="211"/>
      <c r="G15" s="212"/>
      <c r="H15" s="212"/>
      <c r="I15" s="212"/>
      <c r="J15" s="212"/>
      <c r="K15" s="212"/>
      <c r="L15" s="213"/>
      <c r="M15" s="211"/>
      <c r="N15" s="212"/>
      <c r="O15" s="212"/>
      <c r="P15" s="212"/>
      <c r="Q15" s="212"/>
      <c r="R15" s="212"/>
      <c r="S15" s="213"/>
      <c r="T15" s="211"/>
      <c r="U15" s="212"/>
      <c r="V15" s="212"/>
      <c r="W15" s="212"/>
      <c r="X15" s="212"/>
      <c r="Y15" s="212"/>
      <c r="Z15" s="213"/>
      <c r="AA15" s="211"/>
      <c r="AB15" s="212"/>
      <c r="AC15" s="212"/>
      <c r="AD15" s="212"/>
      <c r="AE15" s="212"/>
      <c r="AF15" s="212"/>
      <c r="AG15" s="213"/>
      <c r="AH15" s="197">
        <f t="shared" si="0"/>
        <v>0</v>
      </c>
      <c r="AI15" s="198">
        <f t="shared" si="1"/>
        <v>0</v>
      </c>
      <c r="AJ15" s="437"/>
    </row>
    <row r="16" spans="2:36" ht="16.5" customHeight="1">
      <c r="B16" s="208"/>
      <c r="C16" s="434"/>
      <c r="D16" s="435"/>
      <c r="E16" s="210"/>
      <c r="F16" s="211"/>
      <c r="G16" s="212"/>
      <c r="H16" s="212"/>
      <c r="I16" s="212"/>
      <c r="J16" s="212"/>
      <c r="K16" s="212"/>
      <c r="L16" s="213"/>
      <c r="M16" s="211"/>
      <c r="N16" s="212"/>
      <c r="O16" s="212"/>
      <c r="P16" s="212"/>
      <c r="Q16" s="212"/>
      <c r="R16" s="212"/>
      <c r="S16" s="213"/>
      <c r="T16" s="211"/>
      <c r="U16" s="212"/>
      <c r="V16" s="212"/>
      <c r="W16" s="212"/>
      <c r="X16" s="212"/>
      <c r="Y16" s="212"/>
      <c r="Z16" s="213"/>
      <c r="AA16" s="211"/>
      <c r="AB16" s="212"/>
      <c r="AC16" s="212"/>
      <c r="AD16" s="212"/>
      <c r="AE16" s="212"/>
      <c r="AF16" s="212"/>
      <c r="AG16" s="213"/>
      <c r="AH16" s="197">
        <f t="shared" si="0"/>
        <v>0</v>
      </c>
      <c r="AI16" s="198">
        <f t="shared" si="1"/>
        <v>0</v>
      </c>
      <c r="AJ16" s="437"/>
    </row>
    <row r="17" spans="2:36" ht="16.5" customHeight="1">
      <c r="B17" s="208"/>
      <c r="C17" s="434"/>
      <c r="D17" s="441"/>
      <c r="E17" s="210"/>
      <c r="F17" s="211"/>
      <c r="G17" s="212"/>
      <c r="H17" s="212"/>
      <c r="I17" s="212"/>
      <c r="J17" s="212"/>
      <c r="K17" s="212"/>
      <c r="L17" s="213"/>
      <c r="M17" s="211"/>
      <c r="N17" s="212"/>
      <c r="O17" s="212"/>
      <c r="P17" s="212"/>
      <c r="Q17" s="212"/>
      <c r="R17" s="212"/>
      <c r="S17" s="213"/>
      <c r="T17" s="211"/>
      <c r="U17" s="212"/>
      <c r="V17" s="212"/>
      <c r="W17" s="212"/>
      <c r="X17" s="212"/>
      <c r="Y17" s="212"/>
      <c r="Z17" s="213"/>
      <c r="AA17" s="211"/>
      <c r="AB17" s="212"/>
      <c r="AC17" s="212"/>
      <c r="AD17" s="212"/>
      <c r="AE17" s="212"/>
      <c r="AF17" s="212"/>
      <c r="AG17" s="213"/>
      <c r="AH17" s="197">
        <f t="shared" si="0"/>
        <v>0</v>
      </c>
      <c r="AI17" s="198">
        <f t="shared" si="1"/>
        <v>0</v>
      </c>
      <c r="AJ17" s="437"/>
    </row>
    <row r="18" spans="2:36" ht="16.5" customHeight="1">
      <c r="B18" s="208"/>
      <c r="C18" s="434"/>
      <c r="D18" s="441"/>
      <c r="E18" s="210"/>
      <c r="F18" s="211"/>
      <c r="G18" s="212"/>
      <c r="H18" s="212"/>
      <c r="I18" s="212"/>
      <c r="J18" s="212"/>
      <c r="K18" s="212"/>
      <c r="L18" s="213"/>
      <c r="M18" s="211"/>
      <c r="N18" s="212"/>
      <c r="O18" s="212"/>
      <c r="P18" s="212"/>
      <c r="Q18" s="212"/>
      <c r="R18" s="212"/>
      <c r="S18" s="213"/>
      <c r="T18" s="211"/>
      <c r="U18" s="212"/>
      <c r="V18" s="212"/>
      <c r="W18" s="212"/>
      <c r="X18" s="212"/>
      <c r="Y18" s="212"/>
      <c r="Z18" s="213"/>
      <c r="AA18" s="211"/>
      <c r="AB18" s="212"/>
      <c r="AC18" s="212"/>
      <c r="AD18" s="212"/>
      <c r="AE18" s="212"/>
      <c r="AF18" s="212"/>
      <c r="AG18" s="213"/>
      <c r="AH18" s="197">
        <f t="shared" si="0"/>
        <v>0</v>
      </c>
      <c r="AI18" s="198">
        <f t="shared" si="1"/>
        <v>0</v>
      </c>
      <c r="AJ18" s="437"/>
    </row>
    <row r="19" spans="2:36" ht="16.5" customHeight="1">
      <c r="B19" s="208"/>
      <c r="C19" s="434"/>
      <c r="D19" s="441"/>
      <c r="E19" s="210"/>
      <c r="F19" s="211"/>
      <c r="G19" s="212"/>
      <c r="H19" s="212"/>
      <c r="I19" s="212"/>
      <c r="J19" s="212"/>
      <c r="K19" s="212"/>
      <c r="L19" s="213"/>
      <c r="M19" s="211"/>
      <c r="N19" s="212"/>
      <c r="O19" s="212"/>
      <c r="P19" s="212"/>
      <c r="Q19" s="212"/>
      <c r="R19" s="212"/>
      <c r="S19" s="213"/>
      <c r="T19" s="211"/>
      <c r="U19" s="212"/>
      <c r="V19" s="212"/>
      <c r="W19" s="212"/>
      <c r="X19" s="212"/>
      <c r="Y19" s="212"/>
      <c r="Z19" s="213"/>
      <c r="AA19" s="211"/>
      <c r="AB19" s="212"/>
      <c r="AC19" s="212"/>
      <c r="AD19" s="212"/>
      <c r="AE19" s="212"/>
      <c r="AF19" s="212"/>
      <c r="AG19" s="213"/>
      <c r="AH19" s="197">
        <f t="shared" si="0"/>
        <v>0</v>
      </c>
      <c r="AI19" s="198">
        <f t="shared" si="1"/>
        <v>0</v>
      </c>
      <c r="AJ19" s="437"/>
    </row>
    <row r="20" spans="2:36" ht="16.5" customHeight="1">
      <c r="B20" s="208"/>
      <c r="C20" s="434"/>
      <c r="D20" s="435"/>
      <c r="E20" s="210"/>
      <c r="F20" s="211"/>
      <c r="G20" s="212"/>
      <c r="H20" s="212"/>
      <c r="I20" s="212"/>
      <c r="J20" s="212"/>
      <c r="K20" s="212"/>
      <c r="L20" s="213"/>
      <c r="M20" s="211"/>
      <c r="N20" s="212"/>
      <c r="O20" s="212"/>
      <c r="P20" s="212"/>
      <c r="Q20" s="212"/>
      <c r="R20" s="212"/>
      <c r="S20" s="213"/>
      <c r="T20" s="211"/>
      <c r="U20" s="212"/>
      <c r="V20" s="212"/>
      <c r="W20" s="212"/>
      <c r="X20" s="212"/>
      <c r="Y20" s="212"/>
      <c r="Z20" s="213"/>
      <c r="AA20" s="211"/>
      <c r="AB20" s="212"/>
      <c r="AC20" s="212"/>
      <c r="AD20" s="212"/>
      <c r="AE20" s="212"/>
      <c r="AF20" s="212"/>
      <c r="AG20" s="213"/>
      <c r="AH20" s="197">
        <f t="shared" si="0"/>
        <v>0</v>
      </c>
      <c r="AI20" s="198">
        <f t="shared" si="1"/>
        <v>0</v>
      </c>
      <c r="AJ20" s="437"/>
    </row>
    <row r="21" spans="2:36" ht="16.5" customHeight="1">
      <c r="B21" s="214"/>
      <c r="C21" s="434"/>
      <c r="D21" s="441"/>
      <c r="E21" s="210"/>
      <c r="F21" s="211"/>
      <c r="G21" s="212"/>
      <c r="H21" s="212"/>
      <c r="I21" s="212"/>
      <c r="J21" s="212"/>
      <c r="K21" s="212"/>
      <c r="L21" s="213"/>
      <c r="M21" s="211"/>
      <c r="N21" s="212"/>
      <c r="O21" s="212"/>
      <c r="P21" s="212"/>
      <c r="Q21" s="212"/>
      <c r="R21" s="212"/>
      <c r="S21" s="213"/>
      <c r="T21" s="211"/>
      <c r="U21" s="212"/>
      <c r="V21" s="212"/>
      <c r="W21" s="212"/>
      <c r="X21" s="212"/>
      <c r="Y21" s="212"/>
      <c r="Z21" s="213"/>
      <c r="AA21" s="211"/>
      <c r="AB21" s="212"/>
      <c r="AC21" s="212"/>
      <c r="AD21" s="212"/>
      <c r="AE21" s="212"/>
      <c r="AF21" s="212"/>
      <c r="AG21" s="213"/>
      <c r="AH21" s="197">
        <f t="shared" si="0"/>
        <v>0</v>
      </c>
      <c r="AI21" s="198">
        <f t="shared" si="1"/>
        <v>0</v>
      </c>
      <c r="AJ21" s="437"/>
    </row>
    <row r="22" spans="2:36" ht="16.5" customHeight="1" thickBot="1">
      <c r="B22" s="442" t="s">
        <v>16</v>
      </c>
      <c r="C22" s="443"/>
      <c r="D22" s="443"/>
      <c r="E22" s="443"/>
      <c r="F22" s="215">
        <f aca="true" t="shared" si="2" ref="F22:AH22">SUM(F11:F21)</f>
        <v>0</v>
      </c>
      <c r="G22" s="216">
        <f t="shared" si="2"/>
        <v>0</v>
      </c>
      <c r="H22" s="216">
        <f t="shared" si="2"/>
        <v>0</v>
      </c>
      <c r="I22" s="216">
        <f t="shared" si="2"/>
        <v>0</v>
      </c>
      <c r="J22" s="216">
        <f t="shared" si="2"/>
        <v>0</v>
      </c>
      <c r="K22" s="216">
        <f t="shared" si="2"/>
        <v>0</v>
      </c>
      <c r="L22" s="217">
        <f t="shared" si="2"/>
        <v>0</v>
      </c>
      <c r="M22" s="218">
        <f t="shared" si="2"/>
        <v>0</v>
      </c>
      <c r="N22" s="216">
        <f t="shared" si="2"/>
        <v>0</v>
      </c>
      <c r="O22" s="216">
        <f t="shared" si="2"/>
        <v>0</v>
      </c>
      <c r="P22" s="216">
        <f t="shared" si="2"/>
        <v>0</v>
      </c>
      <c r="Q22" s="216">
        <f t="shared" si="2"/>
        <v>0</v>
      </c>
      <c r="R22" s="216">
        <f t="shared" si="2"/>
        <v>0</v>
      </c>
      <c r="S22" s="217">
        <f t="shared" si="2"/>
        <v>0</v>
      </c>
      <c r="T22" s="218">
        <f t="shared" si="2"/>
        <v>0</v>
      </c>
      <c r="U22" s="216">
        <f t="shared" si="2"/>
        <v>0</v>
      </c>
      <c r="V22" s="216">
        <f t="shared" si="2"/>
        <v>0</v>
      </c>
      <c r="W22" s="216">
        <f t="shared" si="2"/>
        <v>0</v>
      </c>
      <c r="X22" s="216">
        <f t="shared" si="2"/>
        <v>0</v>
      </c>
      <c r="Y22" s="216">
        <f t="shared" si="2"/>
        <v>0</v>
      </c>
      <c r="Z22" s="217">
        <f t="shared" si="2"/>
        <v>0</v>
      </c>
      <c r="AA22" s="218">
        <f t="shared" si="2"/>
        <v>0</v>
      </c>
      <c r="AB22" s="216">
        <f t="shared" si="2"/>
        <v>0</v>
      </c>
      <c r="AC22" s="216">
        <f t="shared" si="2"/>
        <v>0</v>
      </c>
      <c r="AD22" s="216">
        <f t="shared" si="2"/>
        <v>0</v>
      </c>
      <c r="AE22" s="216">
        <f t="shared" si="2"/>
        <v>0</v>
      </c>
      <c r="AF22" s="216">
        <f t="shared" si="2"/>
        <v>0</v>
      </c>
      <c r="AG22" s="219">
        <f t="shared" si="2"/>
        <v>0</v>
      </c>
      <c r="AH22" s="220">
        <f t="shared" si="2"/>
        <v>0</v>
      </c>
      <c r="AI22" s="206">
        <f t="shared" si="1"/>
        <v>0</v>
      </c>
      <c r="AJ22" s="438"/>
    </row>
    <row r="23" spans="2:36" ht="16.5" customHeight="1" thickTop="1">
      <c r="B23" s="221"/>
      <c r="C23" s="434"/>
      <c r="D23" s="441"/>
      <c r="E23" s="209"/>
      <c r="F23" s="194"/>
      <c r="G23" s="195"/>
      <c r="H23" s="195"/>
      <c r="I23" s="195"/>
      <c r="J23" s="195"/>
      <c r="K23" s="195"/>
      <c r="L23" s="196"/>
      <c r="M23" s="194"/>
      <c r="N23" s="195"/>
      <c r="O23" s="195"/>
      <c r="P23" s="195"/>
      <c r="Q23" s="195"/>
      <c r="R23" s="195"/>
      <c r="S23" s="196"/>
      <c r="T23" s="194"/>
      <c r="U23" s="195"/>
      <c r="V23" s="195"/>
      <c r="W23" s="195"/>
      <c r="X23" s="195"/>
      <c r="Y23" s="195"/>
      <c r="Z23" s="196"/>
      <c r="AA23" s="194"/>
      <c r="AB23" s="195"/>
      <c r="AC23" s="195"/>
      <c r="AD23" s="195"/>
      <c r="AE23" s="195"/>
      <c r="AF23" s="195"/>
      <c r="AG23" s="196"/>
      <c r="AH23" s="197">
        <f aca="true" t="shared" si="3" ref="AH23:AH29">SUM(F23:AG23)</f>
        <v>0</v>
      </c>
      <c r="AI23" s="222">
        <f t="shared" si="1"/>
        <v>0</v>
      </c>
      <c r="AJ23" s="436"/>
    </row>
    <row r="24" spans="2:36" ht="16.5" customHeight="1">
      <c r="B24" s="221"/>
      <c r="C24" s="434"/>
      <c r="D24" s="441"/>
      <c r="E24" s="209"/>
      <c r="F24" s="194"/>
      <c r="G24" s="195"/>
      <c r="H24" s="195"/>
      <c r="I24" s="195"/>
      <c r="J24" s="195"/>
      <c r="K24" s="195"/>
      <c r="L24" s="196"/>
      <c r="M24" s="223"/>
      <c r="N24" s="195"/>
      <c r="O24" s="195"/>
      <c r="P24" s="195"/>
      <c r="Q24" s="195"/>
      <c r="R24" s="195"/>
      <c r="S24" s="224"/>
      <c r="T24" s="194"/>
      <c r="U24" s="195"/>
      <c r="V24" s="195"/>
      <c r="W24" s="195"/>
      <c r="X24" s="195"/>
      <c r="Y24" s="195"/>
      <c r="Z24" s="196"/>
      <c r="AA24" s="223"/>
      <c r="AB24" s="195"/>
      <c r="AC24" s="195"/>
      <c r="AD24" s="195"/>
      <c r="AE24" s="195"/>
      <c r="AF24" s="195"/>
      <c r="AG24" s="224"/>
      <c r="AH24" s="197">
        <f t="shared" si="3"/>
        <v>0</v>
      </c>
      <c r="AI24" s="225">
        <f t="shared" si="1"/>
        <v>0</v>
      </c>
      <c r="AJ24" s="439"/>
    </row>
    <row r="25" spans="2:36" ht="16.5" customHeight="1">
      <c r="B25" s="221"/>
      <c r="C25" s="434"/>
      <c r="D25" s="441"/>
      <c r="E25" s="209"/>
      <c r="F25" s="194"/>
      <c r="G25" s="195"/>
      <c r="H25" s="195"/>
      <c r="I25" s="195"/>
      <c r="J25" s="195"/>
      <c r="K25" s="195"/>
      <c r="L25" s="196"/>
      <c r="M25" s="223"/>
      <c r="N25" s="195"/>
      <c r="O25" s="195"/>
      <c r="P25" s="195"/>
      <c r="Q25" s="195"/>
      <c r="R25" s="195"/>
      <c r="S25" s="224"/>
      <c r="T25" s="194"/>
      <c r="U25" s="195"/>
      <c r="V25" s="195"/>
      <c r="W25" s="195"/>
      <c r="X25" s="195"/>
      <c r="Y25" s="195"/>
      <c r="Z25" s="196"/>
      <c r="AA25" s="223"/>
      <c r="AB25" s="195"/>
      <c r="AC25" s="195"/>
      <c r="AD25" s="195"/>
      <c r="AE25" s="195"/>
      <c r="AF25" s="195"/>
      <c r="AG25" s="224"/>
      <c r="AH25" s="197">
        <f t="shared" si="3"/>
        <v>0</v>
      </c>
      <c r="AI25" s="225">
        <f t="shared" si="1"/>
        <v>0</v>
      </c>
      <c r="AJ25" s="439"/>
    </row>
    <row r="26" spans="2:36" ht="16.5" customHeight="1">
      <c r="B26" s="221"/>
      <c r="C26" s="434"/>
      <c r="D26" s="441"/>
      <c r="E26" s="209"/>
      <c r="F26" s="194"/>
      <c r="G26" s="195"/>
      <c r="H26" s="195"/>
      <c r="I26" s="195"/>
      <c r="J26" s="195"/>
      <c r="K26" s="195"/>
      <c r="L26" s="196"/>
      <c r="M26" s="223"/>
      <c r="N26" s="195"/>
      <c r="O26" s="195"/>
      <c r="P26" s="195"/>
      <c r="Q26" s="195"/>
      <c r="R26" s="195"/>
      <c r="S26" s="224"/>
      <c r="T26" s="194"/>
      <c r="U26" s="195"/>
      <c r="V26" s="195"/>
      <c r="W26" s="195"/>
      <c r="X26" s="195"/>
      <c r="Y26" s="195"/>
      <c r="Z26" s="196"/>
      <c r="AA26" s="223"/>
      <c r="AB26" s="195"/>
      <c r="AC26" s="195"/>
      <c r="AD26" s="195"/>
      <c r="AE26" s="195"/>
      <c r="AF26" s="195"/>
      <c r="AG26" s="224"/>
      <c r="AH26" s="197">
        <f t="shared" si="3"/>
        <v>0</v>
      </c>
      <c r="AI26" s="225">
        <f t="shared" si="1"/>
        <v>0</v>
      </c>
      <c r="AJ26" s="439"/>
    </row>
    <row r="27" spans="2:36" ht="16.5" customHeight="1">
      <c r="B27" s="221"/>
      <c r="C27" s="434"/>
      <c r="D27" s="435"/>
      <c r="E27" s="209"/>
      <c r="F27" s="194"/>
      <c r="G27" s="195"/>
      <c r="H27" s="195"/>
      <c r="I27" s="195"/>
      <c r="J27" s="195"/>
      <c r="K27" s="195"/>
      <c r="L27" s="196"/>
      <c r="M27" s="223"/>
      <c r="N27" s="195"/>
      <c r="O27" s="195"/>
      <c r="P27" s="195"/>
      <c r="Q27" s="195"/>
      <c r="R27" s="195"/>
      <c r="S27" s="224"/>
      <c r="T27" s="194"/>
      <c r="U27" s="195"/>
      <c r="V27" s="195"/>
      <c r="W27" s="195"/>
      <c r="X27" s="195"/>
      <c r="Y27" s="195"/>
      <c r="Z27" s="196"/>
      <c r="AA27" s="223"/>
      <c r="AB27" s="195"/>
      <c r="AC27" s="195"/>
      <c r="AD27" s="195"/>
      <c r="AE27" s="195"/>
      <c r="AF27" s="195"/>
      <c r="AG27" s="224"/>
      <c r="AH27" s="197">
        <f t="shared" si="3"/>
        <v>0</v>
      </c>
      <c r="AI27" s="225">
        <f t="shared" si="1"/>
        <v>0</v>
      </c>
      <c r="AJ27" s="439"/>
    </row>
    <row r="28" spans="2:36" ht="16.5" customHeight="1">
      <c r="B28" s="221"/>
      <c r="C28" s="434"/>
      <c r="D28" s="441"/>
      <c r="E28" s="210"/>
      <c r="F28" s="211"/>
      <c r="G28" s="212"/>
      <c r="H28" s="212"/>
      <c r="I28" s="212"/>
      <c r="J28" s="212"/>
      <c r="K28" s="212"/>
      <c r="L28" s="213"/>
      <c r="M28" s="226"/>
      <c r="N28" s="212"/>
      <c r="O28" s="212"/>
      <c r="P28" s="212"/>
      <c r="Q28" s="212"/>
      <c r="R28" s="212"/>
      <c r="S28" s="227"/>
      <c r="T28" s="211"/>
      <c r="U28" s="212"/>
      <c r="V28" s="212"/>
      <c r="W28" s="212"/>
      <c r="X28" s="212"/>
      <c r="Y28" s="212"/>
      <c r="Z28" s="213"/>
      <c r="AA28" s="226"/>
      <c r="AB28" s="212"/>
      <c r="AC28" s="212"/>
      <c r="AD28" s="212"/>
      <c r="AE28" s="212"/>
      <c r="AF28" s="212"/>
      <c r="AG28" s="227"/>
      <c r="AH28" s="197">
        <f t="shared" si="3"/>
        <v>0</v>
      </c>
      <c r="AI28" s="225">
        <f t="shared" si="1"/>
        <v>0</v>
      </c>
      <c r="AJ28" s="439"/>
    </row>
    <row r="29" spans="2:36" ht="16.5" customHeight="1" thickBot="1">
      <c r="B29" s="442" t="s">
        <v>17</v>
      </c>
      <c r="C29" s="443"/>
      <c r="D29" s="443"/>
      <c r="E29" s="443"/>
      <c r="F29" s="215">
        <f aca="true" t="shared" si="4" ref="F29:AG29">SUM(F23:F28)</f>
        <v>0</v>
      </c>
      <c r="G29" s="216">
        <f t="shared" si="4"/>
        <v>0</v>
      </c>
      <c r="H29" s="216">
        <f t="shared" si="4"/>
        <v>0</v>
      </c>
      <c r="I29" s="216">
        <f t="shared" si="4"/>
        <v>0</v>
      </c>
      <c r="J29" s="216">
        <f t="shared" si="4"/>
        <v>0</v>
      </c>
      <c r="K29" s="216">
        <f t="shared" si="4"/>
        <v>0</v>
      </c>
      <c r="L29" s="228">
        <f t="shared" si="4"/>
        <v>0</v>
      </c>
      <c r="M29" s="215">
        <f t="shared" si="4"/>
        <v>0</v>
      </c>
      <c r="N29" s="216">
        <f t="shared" si="4"/>
        <v>0</v>
      </c>
      <c r="O29" s="216">
        <f t="shared" si="4"/>
        <v>0</v>
      </c>
      <c r="P29" s="216">
        <f t="shared" si="4"/>
        <v>0</v>
      </c>
      <c r="Q29" s="216">
        <f t="shared" si="4"/>
        <v>0</v>
      </c>
      <c r="R29" s="216">
        <f t="shared" si="4"/>
        <v>0</v>
      </c>
      <c r="S29" s="228">
        <f t="shared" si="4"/>
        <v>0</v>
      </c>
      <c r="T29" s="215">
        <f t="shared" si="4"/>
        <v>0</v>
      </c>
      <c r="U29" s="216">
        <f t="shared" si="4"/>
        <v>0</v>
      </c>
      <c r="V29" s="216">
        <f t="shared" si="4"/>
        <v>0</v>
      </c>
      <c r="W29" s="216">
        <f t="shared" si="4"/>
        <v>0</v>
      </c>
      <c r="X29" s="216">
        <f t="shared" si="4"/>
        <v>0</v>
      </c>
      <c r="Y29" s="216">
        <f t="shared" si="4"/>
        <v>0</v>
      </c>
      <c r="Z29" s="228">
        <f t="shared" si="4"/>
        <v>0</v>
      </c>
      <c r="AA29" s="215">
        <f t="shared" si="4"/>
        <v>0</v>
      </c>
      <c r="AB29" s="216">
        <f t="shared" si="4"/>
        <v>0</v>
      </c>
      <c r="AC29" s="216">
        <f t="shared" si="4"/>
        <v>0</v>
      </c>
      <c r="AD29" s="216">
        <f t="shared" si="4"/>
        <v>0</v>
      </c>
      <c r="AE29" s="216">
        <f t="shared" si="4"/>
        <v>0</v>
      </c>
      <c r="AF29" s="216">
        <f t="shared" si="4"/>
        <v>0</v>
      </c>
      <c r="AG29" s="219">
        <f t="shared" si="4"/>
        <v>0</v>
      </c>
      <c r="AH29" s="229">
        <f t="shared" si="3"/>
        <v>0</v>
      </c>
      <c r="AI29" s="206">
        <f t="shared" si="1"/>
        <v>0</v>
      </c>
      <c r="AJ29" s="440"/>
    </row>
    <row r="30" spans="2:36" ht="16.5" customHeight="1" thickBot="1" thickTop="1">
      <c r="B30" s="431" t="s">
        <v>99</v>
      </c>
      <c r="C30" s="432"/>
      <c r="D30" s="432"/>
      <c r="E30" s="433"/>
      <c r="F30" s="230"/>
      <c r="G30" s="231"/>
      <c r="H30" s="231"/>
      <c r="I30" s="231"/>
      <c r="J30" s="231"/>
      <c r="K30" s="232"/>
      <c r="L30" s="233"/>
      <c r="M30" s="234"/>
      <c r="N30" s="231"/>
      <c r="O30" s="231"/>
      <c r="P30" s="231"/>
      <c r="Q30" s="232"/>
      <c r="R30" s="231"/>
      <c r="S30" s="233"/>
      <c r="T30" s="234"/>
      <c r="U30" s="231"/>
      <c r="V30" s="231"/>
      <c r="W30" s="232"/>
      <c r="X30" s="231"/>
      <c r="Y30" s="231"/>
      <c r="Z30" s="233"/>
      <c r="AA30" s="234"/>
      <c r="AB30" s="231"/>
      <c r="AC30" s="232"/>
      <c r="AD30" s="231"/>
      <c r="AE30" s="231"/>
      <c r="AF30" s="231"/>
      <c r="AG30" s="232"/>
      <c r="AH30" s="235"/>
      <c r="AI30" s="236"/>
      <c r="AJ30" s="237"/>
    </row>
    <row r="31" spans="2:36" ht="16.5" customHeight="1" thickBot="1">
      <c r="B31" s="171"/>
      <c r="C31" s="160"/>
      <c r="D31" s="172"/>
      <c r="E31" s="160"/>
      <c r="F31" s="160"/>
      <c r="G31" s="160"/>
      <c r="H31" s="160"/>
      <c r="I31" s="160"/>
      <c r="J31" s="160"/>
      <c r="K31" s="160"/>
      <c r="L31" s="160"/>
      <c r="M31" s="160"/>
      <c r="N31" s="160"/>
      <c r="O31" s="160"/>
      <c r="P31" s="160"/>
      <c r="Q31" s="160"/>
      <c r="R31" s="160"/>
      <c r="S31" s="160"/>
      <c r="T31" s="160"/>
      <c r="U31" s="160"/>
      <c r="V31" s="160"/>
      <c r="W31" s="160"/>
      <c r="X31" s="160"/>
      <c r="Y31" s="160"/>
      <c r="Z31" s="160"/>
      <c r="AA31" s="160"/>
      <c r="AB31" s="160"/>
      <c r="AC31" s="160"/>
      <c r="AD31" s="160"/>
      <c r="AE31" s="160"/>
      <c r="AF31" s="160"/>
      <c r="AG31" s="160"/>
      <c r="AH31" s="160"/>
      <c r="AI31" s="160"/>
      <c r="AJ31" s="160"/>
    </row>
    <row r="32" spans="2:36" ht="30" customHeight="1">
      <c r="B32" s="412" t="s">
        <v>39</v>
      </c>
      <c r="C32" s="415"/>
      <c r="D32" s="459" t="s">
        <v>102</v>
      </c>
      <c r="E32" s="460"/>
      <c r="F32" s="460"/>
      <c r="G32" s="460"/>
      <c r="H32" s="460"/>
      <c r="I32" s="460"/>
      <c r="J32" s="460"/>
      <c r="K32" s="460"/>
      <c r="L32" s="460"/>
      <c r="M32" s="460"/>
      <c r="N32" s="460"/>
      <c r="O32" s="460"/>
      <c r="P32" s="460"/>
      <c r="Q32" s="460"/>
      <c r="R32" s="460"/>
      <c r="S32" s="460"/>
      <c r="T32" s="460"/>
      <c r="U32" s="460"/>
      <c r="V32" s="460"/>
      <c r="W32" s="460"/>
      <c r="X32" s="460"/>
      <c r="Y32" s="460"/>
      <c r="Z32" s="460"/>
      <c r="AA32" s="460"/>
      <c r="AB32" s="460"/>
      <c r="AC32" s="460"/>
      <c r="AD32" s="461"/>
      <c r="AE32" s="173"/>
      <c r="AF32" s="425" t="s">
        <v>41</v>
      </c>
      <c r="AG32" s="426"/>
      <c r="AH32" s="426"/>
      <c r="AI32" s="426"/>
      <c r="AJ32" s="427"/>
    </row>
    <row r="33" spans="2:36" ht="30" customHeight="1" thickBot="1">
      <c r="B33" s="413"/>
      <c r="C33" s="416"/>
      <c r="D33" s="462"/>
      <c r="E33" s="462"/>
      <c r="F33" s="462"/>
      <c r="G33" s="462"/>
      <c r="H33" s="462"/>
      <c r="I33" s="462"/>
      <c r="J33" s="462"/>
      <c r="K33" s="462"/>
      <c r="L33" s="462"/>
      <c r="M33" s="462"/>
      <c r="N33" s="462"/>
      <c r="O33" s="462"/>
      <c r="P33" s="462"/>
      <c r="Q33" s="462"/>
      <c r="R33" s="462"/>
      <c r="S33" s="462"/>
      <c r="T33" s="462"/>
      <c r="U33" s="462"/>
      <c r="V33" s="462"/>
      <c r="W33" s="462"/>
      <c r="X33" s="462"/>
      <c r="Y33" s="462"/>
      <c r="Z33" s="462"/>
      <c r="AA33" s="462"/>
      <c r="AB33" s="462"/>
      <c r="AC33" s="462"/>
      <c r="AD33" s="463"/>
      <c r="AE33" s="174"/>
      <c r="AF33" s="428" t="s">
        <v>42</v>
      </c>
      <c r="AG33" s="429"/>
      <c r="AH33" s="429"/>
      <c r="AI33" s="429"/>
      <c r="AJ33" s="430"/>
    </row>
    <row r="34" spans="2:36" ht="30" customHeight="1" thickBot="1">
      <c r="B34" s="413"/>
      <c r="C34" s="416"/>
      <c r="D34" s="462"/>
      <c r="E34" s="462"/>
      <c r="F34" s="462"/>
      <c r="G34" s="462"/>
      <c r="H34" s="462"/>
      <c r="I34" s="462"/>
      <c r="J34" s="462"/>
      <c r="K34" s="462"/>
      <c r="L34" s="462"/>
      <c r="M34" s="462"/>
      <c r="N34" s="462"/>
      <c r="O34" s="462"/>
      <c r="P34" s="462"/>
      <c r="Q34" s="462"/>
      <c r="R34" s="462"/>
      <c r="S34" s="462"/>
      <c r="T34" s="462"/>
      <c r="U34" s="462"/>
      <c r="V34" s="462"/>
      <c r="W34" s="462"/>
      <c r="X34" s="462"/>
      <c r="Y34" s="462"/>
      <c r="Z34" s="462"/>
      <c r="AA34" s="462"/>
      <c r="AB34" s="462"/>
      <c r="AC34" s="462"/>
      <c r="AD34" s="463"/>
      <c r="AE34" s="174"/>
      <c r="AF34" s="174"/>
      <c r="AG34" s="174"/>
      <c r="AH34" s="174"/>
      <c r="AI34" s="174"/>
      <c r="AJ34" s="174"/>
    </row>
    <row r="35" spans="2:36" ht="30" customHeight="1">
      <c r="B35" s="413"/>
      <c r="C35" s="416"/>
      <c r="D35" s="462"/>
      <c r="E35" s="462"/>
      <c r="F35" s="462"/>
      <c r="G35" s="462"/>
      <c r="H35" s="462"/>
      <c r="I35" s="462"/>
      <c r="J35" s="462"/>
      <c r="K35" s="462"/>
      <c r="L35" s="462"/>
      <c r="M35" s="462"/>
      <c r="N35" s="462"/>
      <c r="O35" s="462"/>
      <c r="P35" s="462"/>
      <c r="Q35" s="462"/>
      <c r="R35" s="462"/>
      <c r="S35" s="462"/>
      <c r="T35" s="462"/>
      <c r="U35" s="462"/>
      <c r="V35" s="462"/>
      <c r="W35" s="462"/>
      <c r="X35" s="462"/>
      <c r="Y35" s="462"/>
      <c r="Z35" s="462"/>
      <c r="AA35" s="462"/>
      <c r="AB35" s="462"/>
      <c r="AC35" s="462"/>
      <c r="AD35" s="463"/>
      <c r="AE35" s="174"/>
      <c r="AF35" s="425" t="s">
        <v>73</v>
      </c>
      <c r="AG35" s="426"/>
      <c r="AH35" s="426"/>
      <c r="AI35" s="426"/>
      <c r="AJ35" s="427"/>
    </row>
    <row r="36" spans="2:36" ht="30" customHeight="1" thickBot="1">
      <c r="B36" s="414"/>
      <c r="C36" s="417"/>
      <c r="D36" s="464"/>
      <c r="E36" s="464"/>
      <c r="F36" s="464"/>
      <c r="G36" s="464"/>
      <c r="H36" s="464"/>
      <c r="I36" s="464"/>
      <c r="J36" s="464"/>
      <c r="K36" s="464"/>
      <c r="L36" s="464"/>
      <c r="M36" s="464"/>
      <c r="N36" s="464"/>
      <c r="O36" s="464"/>
      <c r="P36" s="464"/>
      <c r="Q36" s="464"/>
      <c r="R36" s="464"/>
      <c r="S36" s="464"/>
      <c r="T36" s="464"/>
      <c r="U36" s="464"/>
      <c r="V36" s="464"/>
      <c r="W36" s="464"/>
      <c r="X36" s="464"/>
      <c r="Y36" s="464"/>
      <c r="Z36" s="464"/>
      <c r="AA36" s="464"/>
      <c r="AB36" s="464"/>
      <c r="AC36" s="464"/>
      <c r="AD36" s="465"/>
      <c r="AE36" s="174"/>
      <c r="AF36" s="428" t="s">
        <v>44</v>
      </c>
      <c r="AG36" s="429"/>
      <c r="AH36" s="429"/>
      <c r="AI36" s="429"/>
      <c r="AJ36" s="430"/>
    </row>
    <row r="37" ht="16.5" customHeight="1">
      <c r="C37" s="2"/>
    </row>
    <row r="38" ht="16.5" customHeight="1"/>
  </sheetData>
  <sheetProtection/>
  <mergeCells count="48">
    <mergeCell ref="C13:D13"/>
    <mergeCell ref="C9:D9"/>
    <mergeCell ref="B6:B8"/>
    <mergeCell ref="C19:D19"/>
    <mergeCell ref="H3:S3"/>
    <mergeCell ref="C11:D11"/>
    <mergeCell ref="B3:E3"/>
    <mergeCell ref="C16:D16"/>
    <mergeCell ref="E6:E8"/>
    <mergeCell ref="F6:L6"/>
    <mergeCell ref="C6:D8"/>
    <mergeCell ref="C14:D14"/>
    <mergeCell ref="C10:D10"/>
    <mergeCell ref="F3:G3"/>
    <mergeCell ref="B32:B36"/>
    <mergeCell ref="C32:C36"/>
    <mergeCell ref="D32:AD36"/>
    <mergeCell ref="AF32:AJ32"/>
    <mergeCell ref="AF33:AJ33"/>
    <mergeCell ref="AF35:AJ35"/>
    <mergeCell ref="AF36:AJ36"/>
    <mergeCell ref="AI6:AI8"/>
    <mergeCell ref="AJ6:AJ8"/>
    <mergeCell ref="M6:S6"/>
    <mergeCell ref="T6:Z6"/>
    <mergeCell ref="AA6:AG6"/>
    <mergeCell ref="AC3:AJ3"/>
    <mergeCell ref="V3:W3"/>
    <mergeCell ref="X5:AB5"/>
    <mergeCell ref="AC5:AI5"/>
    <mergeCell ref="AH6:AH8"/>
    <mergeCell ref="C21:D21"/>
    <mergeCell ref="C24:D24"/>
    <mergeCell ref="C26:D26"/>
    <mergeCell ref="C27:D27"/>
    <mergeCell ref="C23:D23"/>
    <mergeCell ref="C15:D15"/>
    <mergeCell ref="C20:D20"/>
    <mergeCell ref="B30:E30"/>
    <mergeCell ref="C12:D12"/>
    <mergeCell ref="AJ11:AJ22"/>
    <mergeCell ref="AJ23:AJ29"/>
    <mergeCell ref="C25:D25"/>
    <mergeCell ref="C17:D17"/>
    <mergeCell ref="C18:D18"/>
    <mergeCell ref="B22:E22"/>
    <mergeCell ref="B29:E29"/>
    <mergeCell ref="C28:D28"/>
  </mergeCells>
  <printOptions horizontalCentered="1" verticalCentered="1"/>
  <pageMargins left="0.1968503937007874" right="0.1968503937007874" top="0.1968503937007874" bottom="0.1968503937007874" header="0.11811023622047245" footer="0.11811023622047245"/>
  <pageSetup blackAndWhite="1" fitToHeight="1" fitToWidth="1" horizontalDpi="600" verticalDpi="600" orientation="portrait" paperSize="9" scale="67" r:id="rId1"/>
  <ignoredErrors>
    <ignoredError sqref="AH22" formula="1"/>
  </ignoredErrors>
</worksheet>
</file>

<file path=xl/worksheets/sheet7.xml><?xml version="1.0" encoding="utf-8"?>
<worksheet xmlns="http://schemas.openxmlformats.org/spreadsheetml/2006/main" xmlns:r="http://schemas.openxmlformats.org/officeDocument/2006/relationships">
  <sheetPr>
    <tabColor rgb="FF0070C0"/>
    <pageSetUpPr fitToPage="1"/>
  </sheetPr>
  <dimension ref="B2:AK34"/>
  <sheetViews>
    <sheetView view="pageBreakPreview" zoomScale="75" zoomScaleNormal="75" zoomScaleSheetLayoutView="75" zoomScalePageLayoutView="0" workbookViewId="0" topLeftCell="A1">
      <selection activeCell="AM32" sqref="AM32"/>
    </sheetView>
  </sheetViews>
  <sheetFormatPr defaultColWidth="9.00390625" defaultRowHeight="13.5"/>
  <cols>
    <col min="1" max="1" width="3.375" style="1" customWidth="1"/>
    <col min="2" max="2" width="19.75390625" style="1" customWidth="1"/>
    <col min="3" max="3" width="2.625" style="1" customWidth="1"/>
    <col min="4" max="4" width="11.75390625" style="1" customWidth="1"/>
    <col min="5" max="5" width="11.375" style="1" customWidth="1"/>
    <col min="6" max="33" width="3.125" style="1" customWidth="1"/>
    <col min="34" max="34" width="5.375" style="1" customWidth="1"/>
    <col min="35" max="35" width="8.00390625" style="1" customWidth="1"/>
    <col min="36" max="36" width="7.375" style="1" customWidth="1"/>
    <col min="37" max="37" width="5.375" style="1" customWidth="1"/>
    <col min="38" max="16384" width="9.00390625" style="1" customWidth="1"/>
  </cols>
  <sheetData>
    <row r="2" spans="2:36" ht="12.75" thickBot="1">
      <c r="B2" s="156" t="s">
        <v>0</v>
      </c>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156"/>
      <c r="AI2" s="156"/>
      <c r="AJ2" s="156"/>
    </row>
    <row r="3" spans="2:36" ht="23.25" customHeight="1" thickBot="1">
      <c r="B3" s="471" t="s">
        <v>15</v>
      </c>
      <c r="C3" s="472"/>
      <c r="D3" s="472"/>
      <c r="E3" s="472"/>
      <c r="F3" s="516" t="s">
        <v>80</v>
      </c>
      <c r="G3" s="517"/>
      <c r="H3" s="518"/>
      <c r="I3" s="518"/>
      <c r="J3" s="519" t="s">
        <v>82</v>
      </c>
      <c r="K3" s="483"/>
      <c r="L3" s="520"/>
      <c r="M3" s="521" t="s">
        <v>81</v>
      </c>
      <c r="N3" s="522"/>
      <c r="O3" s="522"/>
      <c r="P3" s="519" t="s">
        <v>83</v>
      </c>
      <c r="Q3" s="523"/>
      <c r="R3" s="523"/>
      <c r="S3" s="524"/>
      <c r="T3" s="525"/>
      <c r="U3" s="161"/>
      <c r="V3" s="181" t="s">
        <v>116</v>
      </c>
      <c r="W3" s="181"/>
      <c r="X3" s="165"/>
      <c r="Y3" s="181" t="s">
        <v>112</v>
      </c>
      <c r="Z3" s="165"/>
      <c r="AA3" s="181" t="s">
        <v>117</v>
      </c>
      <c r="AB3" s="181"/>
      <c r="AC3" s="453" t="s">
        <v>120</v>
      </c>
      <c r="AD3" s="453"/>
      <c r="AE3" s="453"/>
      <c r="AF3" s="453"/>
      <c r="AG3" s="453"/>
      <c r="AH3" s="453"/>
      <c r="AI3" s="453"/>
      <c r="AJ3" s="453"/>
    </row>
    <row r="4" spans="2:36" ht="7.5" customHeight="1">
      <c r="B4" s="176"/>
      <c r="C4" s="177"/>
      <c r="D4" s="177"/>
      <c r="E4" s="177"/>
      <c r="F4" s="178"/>
      <c r="G4" s="178"/>
      <c r="H4" s="179"/>
      <c r="I4" s="179"/>
      <c r="J4" s="240"/>
      <c r="K4" s="240"/>
      <c r="L4" s="240"/>
      <c r="M4" s="241"/>
      <c r="N4" s="242"/>
      <c r="O4" s="242"/>
      <c r="P4" s="240"/>
      <c r="Q4" s="243"/>
      <c r="R4" s="243"/>
      <c r="S4" s="244"/>
      <c r="T4" s="244"/>
      <c r="U4" s="161"/>
      <c r="V4" s="161"/>
      <c r="W4" s="161"/>
      <c r="X4" s="161"/>
      <c r="Y4" s="161"/>
      <c r="Z4" s="161"/>
      <c r="AA4" s="161"/>
      <c r="AB4" s="161"/>
      <c r="AC4" s="161"/>
      <c r="AD4" s="161"/>
      <c r="AE4" s="161"/>
      <c r="AF4" s="161"/>
      <c r="AG4" s="161"/>
      <c r="AH4" s="161"/>
      <c r="AI4" s="161"/>
      <c r="AJ4" s="161"/>
    </row>
    <row r="5" spans="2:36" s="175" customFormat="1" ht="24" customHeight="1" thickBot="1">
      <c r="B5" s="160" t="s">
        <v>103</v>
      </c>
      <c r="C5" s="160"/>
      <c r="D5" s="160" t="s">
        <v>104</v>
      </c>
      <c r="E5" s="160"/>
      <c r="F5" s="160"/>
      <c r="G5" s="160"/>
      <c r="H5" s="160"/>
      <c r="I5" s="160" t="s">
        <v>105</v>
      </c>
      <c r="J5" s="165"/>
      <c r="K5" s="160" t="s">
        <v>106</v>
      </c>
      <c r="L5" s="160"/>
      <c r="M5" s="160" t="s">
        <v>107</v>
      </c>
      <c r="N5" s="166"/>
      <c r="O5" s="160" t="s">
        <v>106</v>
      </c>
      <c r="P5" s="160"/>
      <c r="Q5" s="162"/>
      <c r="R5" s="163"/>
      <c r="S5" s="163"/>
      <c r="T5" s="163"/>
      <c r="U5" s="163"/>
      <c r="V5" s="163"/>
      <c r="W5" s="163"/>
      <c r="X5" s="163"/>
      <c r="Y5" s="454" t="s">
        <v>118</v>
      </c>
      <c r="Z5" s="454"/>
      <c r="AA5" s="454"/>
      <c r="AB5" s="454"/>
      <c r="AC5" s="454"/>
      <c r="AD5" s="455"/>
      <c r="AE5" s="455"/>
      <c r="AF5" s="455"/>
      <c r="AG5" s="455"/>
      <c r="AH5" s="455"/>
      <c r="AI5" s="455"/>
      <c r="AJ5" s="245" t="s">
        <v>119</v>
      </c>
    </row>
    <row r="6" spans="2:36" ht="16.5" customHeight="1">
      <c r="B6" s="486" t="s">
        <v>1</v>
      </c>
      <c r="C6" s="476" t="s">
        <v>2</v>
      </c>
      <c r="D6" s="477"/>
      <c r="E6" s="473" t="s">
        <v>3</v>
      </c>
      <c r="F6" s="450" t="s">
        <v>4</v>
      </c>
      <c r="G6" s="448"/>
      <c r="H6" s="448"/>
      <c r="I6" s="448"/>
      <c r="J6" s="448"/>
      <c r="K6" s="448"/>
      <c r="L6" s="451"/>
      <c r="M6" s="447" t="s">
        <v>5</v>
      </c>
      <c r="N6" s="448"/>
      <c r="O6" s="448"/>
      <c r="P6" s="448"/>
      <c r="Q6" s="448"/>
      <c r="R6" s="448"/>
      <c r="S6" s="449"/>
      <c r="T6" s="450" t="s">
        <v>6</v>
      </c>
      <c r="U6" s="448"/>
      <c r="V6" s="448"/>
      <c r="W6" s="448"/>
      <c r="X6" s="448"/>
      <c r="Y6" s="448"/>
      <c r="Z6" s="451"/>
      <c r="AA6" s="447" t="s">
        <v>7</v>
      </c>
      <c r="AB6" s="448"/>
      <c r="AC6" s="448"/>
      <c r="AD6" s="448"/>
      <c r="AE6" s="448"/>
      <c r="AF6" s="448"/>
      <c r="AG6" s="452"/>
      <c r="AH6" s="456" t="s">
        <v>52</v>
      </c>
      <c r="AI6" s="444" t="s">
        <v>53</v>
      </c>
      <c r="AJ6" s="444" t="s">
        <v>54</v>
      </c>
    </row>
    <row r="7" spans="2:36" ht="16.5" customHeight="1">
      <c r="B7" s="487"/>
      <c r="C7" s="478"/>
      <c r="D7" s="479"/>
      <c r="E7" s="474"/>
      <c r="F7" s="183">
        <v>1</v>
      </c>
      <c r="G7" s="184">
        <v>2</v>
      </c>
      <c r="H7" s="184">
        <v>3</v>
      </c>
      <c r="I7" s="184">
        <v>4</v>
      </c>
      <c r="J7" s="184">
        <v>5</v>
      </c>
      <c r="K7" s="184">
        <v>6</v>
      </c>
      <c r="L7" s="185">
        <v>7</v>
      </c>
      <c r="M7" s="186">
        <v>8</v>
      </c>
      <c r="N7" s="184">
        <v>9</v>
      </c>
      <c r="O7" s="184">
        <v>10</v>
      </c>
      <c r="P7" s="184">
        <v>11</v>
      </c>
      <c r="Q7" s="184">
        <v>12</v>
      </c>
      <c r="R7" s="184">
        <v>13</v>
      </c>
      <c r="S7" s="187">
        <v>14</v>
      </c>
      <c r="T7" s="183">
        <v>15</v>
      </c>
      <c r="U7" s="184">
        <v>16</v>
      </c>
      <c r="V7" s="184">
        <v>17</v>
      </c>
      <c r="W7" s="184">
        <v>18</v>
      </c>
      <c r="X7" s="184">
        <v>19</v>
      </c>
      <c r="Y7" s="184">
        <v>20</v>
      </c>
      <c r="Z7" s="185">
        <v>21</v>
      </c>
      <c r="AA7" s="186">
        <v>22</v>
      </c>
      <c r="AB7" s="184">
        <v>23</v>
      </c>
      <c r="AC7" s="184">
        <v>24</v>
      </c>
      <c r="AD7" s="184">
        <v>25</v>
      </c>
      <c r="AE7" s="184">
        <v>26</v>
      </c>
      <c r="AF7" s="184">
        <v>27</v>
      </c>
      <c r="AG7" s="188">
        <v>28</v>
      </c>
      <c r="AH7" s="457"/>
      <c r="AI7" s="445"/>
      <c r="AJ7" s="445"/>
    </row>
    <row r="8" spans="2:36" ht="16.5" customHeight="1" thickBot="1">
      <c r="B8" s="488"/>
      <c r="C8" s="478"/>
      <c r="D8" s="479"/>
      <c r="E8" s="475"/>
      <c r="F8" s="189" t="s">
        <v>78</v>
      </c>
      <c r="G8" s="190" t="s">
        <v>58</v>
      </c>
      <c r="H8" s="190" t="s">
        <v>58</v>
      </c>
      <c r="I8" s="190" t="s">
        <v>58</v>
      </c>
      <c r="J8" s="190" t="s">
        <v>58</v>
      </c>
      <c r="K8" s="190" t="s">
        <v>58</v>
      </c>
      <c r="L8" s="191" t="s">
        <v>58</v>
      </c>
      <c r="M8" s="189" t="s">
        <v>58</v>
      </c>
      <c r="N8" s="190" t="s">
        <v>58</v>
      </c>
      <c r="O8" s="190" t="s">
        <v>58</v>
      </c>
      <c r="P8" s="190" t="s">
        <v>58</v>
      </c>
      <c r="Q8" s="190" t="s">
        <v>58</v>
      </c>
      <c r="R8" s="190" t="s">
        <v>58</v>
      </c>
      <c r="S8" s="191" t="s">
        <v>58</v>
      </c>
      <c r="T8" s="189" t="s">
        <v>58</v>
      </c>
      <c r="U8" s="190" t="s">
        <v>58</v>
      </c>
      <c r="V8" s="190" t="s">
        <v>58</v>
      </c>
      <c r="W8" s="190" t="s">
        <v>58</v>
      </c>
      <c r="X8" s="190" t="s">
        <v>58</v>
      </c>
      <c r="Y8" s="190" t="s">
        <v>58</v>
      </c>
      <c r="Z8" s="191" t="s">
        <v>58</v>
      </c>
      <c r="AA8" s="189" t="s">
        <v>58</v>
      </c>
      <c r="AB8" s="190" t="s">
        <v>58</v>
      </c>
      <c r="AC8" s="190" t="s">
        <v>58</v>
      </c>
      <c r="AD8" s="190" t="s">
        <v>58</v>
      </c>
      <c r="AE8" s="190" t="s">
        <v>58</v>
      </c>
      <c r="AF8" s="190" t="s">
        <v>58</v>
      </c>
      <c r="AG8" s="191" t="s">
        <v>58</v>
      </c>
      <c r="AH8" s="458"/>
      <c r="AI8" s="446"/>
      <c r="AJ8" s="446"/>
    </row>
    <row r="9" spans="2:36" ht="16.5" customHeight="1" thickBot="1">
      <c r="B9" s="246" t="s">
        <v>11</v>
      </c>
      <c r="C9" s="512" t="s">
        <v>12</v>
      </c>
      <c r="D9" s="513"/>
      <c r="E9" s="247"/>
      <c r="F9" s="248"/>
      <c r="G9" s="249"/>
      <c r="H9" s="249"/>
      <c r="I9" s="249"/>
      <c r="J9" s="249"/>
      <c r="K9" s="249"/>
      <c r="L9" s="250"/>
      <c r="M9" s="248"/>
      <c r="N9" s="249"/>
      <c r="O9" s="249"/>
      <c r="P9" s="249"/>
      <c r="Q9" s="249"/>
      <c r="R9" s="249"/>
      <c r="S9" s="250"/>
      <c r="T9" s="248"/>
      <c r="U9" s="249"/>
      <c r="V9" s="249"/>
      <c r="W9" s="249"/>
      <c r="X9" s="249"/>
      <c r="Y9" s="249"/>
      <c r="Z9" s="250"/>
      <c r="AA9" s="248"/>
      <c r="AB9" s="249"/>
      <c r="AC9" s="249"/>
      <c r="AD9" s="249"/>
      <c r="AE9" s="249"/>
      <c r="AF9" s="249"/>
      <c r="AG9" s="250"/>
      <c r="AH9" s="251">
        <f aca="true" t="shared" si="0" ref="AH9:AH18">SUM(F9:AG9)</f>
        <v>0</v>
      </c>
      <c r="AI9" s="252">
        <f aca="true" t="shared" si="1" ref="AI9:AI26">AH9/4</f>
        <v>0</v>
      </c>
      <c r="AJ9" s="253"/>
    </row>
    <row r="10" spans="2:36" ht="16.5" customHeight="1" thickBot="1" thickTop="1">
      <c r="B10" s="254" t="s">
        <v>86</v>
      </c>
      <c r="C10" s="526" t="s">
        <v>12</v>
      </c>
      <c r="D10" s="527"/>
      <c r="E10" s="255"/>
      <c r="F10" s="256"/>
      <c r="G10" s="257"/>
      <c r="H10" s="257"/>
      <c r="I10" s="257"/>
      <c r="J10" s="257"/>
      <c r="K10" s="257"/>
      <c r="L10" s="258"/>
      <c r="M10" s="256"/>
      <c r="N10" s="257"/>
      <c r="O10" s="257"/>
      <c r="P10" s="257"/>
      <c r="Q10" s="257"/>
      <c r="R10" s="257"/>
      <c r="S10" s="258"/>
      <c r="T10" s="256"/>
      <c r="U10" s="257"/>
      <c r="V10" s="257"/>
      <c r="W10" s="257"/>
      <c r="X10" s="257"/>
      <c r="Y10" s="257"/>
      <c r="Z10" s="258"/>
      <c r="AA10" s="256"/>
      <c r="AB10" s="257"/>
      <c r="AC10" s="257"/>
      <c r="AD10" s="257"/>
      <c r="AE10" s="257"/>
      <c r="AF10" s="257"/>
      <c r="AG10" s="258"/>
      <c r="AH10" s="259">
        <f t="shared" si="0"/>
        <v>0</v>
      </c>
      <c r="AI10" s="260">
        <f t="shared" si="1"/>
        <v>0</v>
      </c>
      <c r="AJ10" s="261">
        <f>ROUNDDOWN(AH10/160,1)</f>
        <v>0</v>
      </c>
    </row>
    <row r="11" spans="2:36" ht="16.5" customHeight="1" thickTop="1">
      <c r="B11" s="262" t="s">
        <v>87</v>
      </c>
      <c r="C11" s="514" t="s">
        <v>12</v>
      </c>
      <c r="D11" s="515"/>
      <c r="E11" s="263"/>
      <c r="F11" s="264"/>
      <c r="G11" s="265"/>
      <c r="H11" s="265"/>
      <c r="I11" s="265"/>
      <c r="J11" s="265"/>
      <c r="K11" s="265"/>
      <c r="L11" s="266"/>
      <c r="M11" s="264"/>
      <c r="N11" s="265"/>
      <c r="O11" s="265"/>
      <c r="P11" s="265"/>
      <c r="Q11" s="265"/>
      <c r="R11" s="265"/>
      <c r="S11" s="266"/>
      <c r="T11" s="264"/>
      <c r="U11" s="265"/>
      <c r="V11" s="265"/>
      <c r="W11" s="265"/>
      <c r="X11" s="265"/>
      <c r="Y11" s="265"/>
      <c r="Z11" s="266"/>
      <c r="AA11" s="264"/>
      <c r="AB11" s="265"/>
      <c r="AC11" s="265"/>
      <c r="AD11" s="265"/>
      <c r="AE11" s="265"/>
      <c r="AF11" s="265"/>
      <c r="AG11" s="266"/>
      <c r="AH11" s="267">
        <f t="shared" si="0"/>
        <v>0</v>
      </c>
      <c r="AI11" s="268">
        <f t="shared" si="1"/>
        <v>0</v>
      </c>
      <c r="AJ11" s="489">
        <f>ROUNDDOWN(AH19/160,1)</f>
        <v>0</v>
      </c>
    </row>
    <row r="12" spans="2:36" ht="16.5" customHeight="1">
      <c r="B12" s="262" t="s">
        <v>88</v>
      </c>
      <c r="C12" s="492"/>
      <c r="D12" s="496"/>
      <c r="E12" s="263"/>
      <c r="F12" s="264"/>
      <c r="G12" s="265"/>
      <c r="H12" s="265"/>
      <c r="I12" s="265"/>
      <c r="J12" s="265"/>
      <c r="K12" s="265"/>
      <c r="L12" s="266"/>
      <c r="M12" s="264"/>
      <c r="N12" s="265"/>
      <c r="O12" s="265"/>
      <c r="P12" s="265"/>
      <c r="Q12" s="265"/>
      <c r="R12" s="265"/>
      <c r="S12" s="266"/>
      <c r="T12" s="264"/>
      <c r="U12" s="265"/>
      <c r="V12" s="265"/>
      <c r="W12" s="265"/>
      <c r="X12" s="265"/>
      <c r="Y12" s="265"/>
      <c r="Z12" s="266"/>
      <c r="AA12" s="264"/>
      <c r="AB12" s="265"/>
      <c r="AC12" s="265"/>
      <c r="AD12" s="265"/>
      <c r="AE12" s="265"/>
      <c r="AF12" s="265"/>
      <c r="AG12" s="266"/>
      <c r="AH12" s="267">
        <f t="shared" si="0"/>
        <v>0</v>
      </c>
      <c r="AI12" s="268">
        <f t="shared" si="1"/>
        <v>0</v>
      </c>
      <c r="AJ12" s="490"/>
    </row>
    <row r="13" spans="2:36" ht="16.5" customHeight="1">
      <c r="B13" s="262"/>
      <c r="C13" s="492"/>
      <c r="D13" s="496"/>
      <c r="E13" s="269"/>
      <c r="F13" s="270"/>
      <c r="G13" s="271"/>
      <c r="H13" s="271"/>
      <c r="I13" s="271"/>
      <c r="J13" s="271"/>
      <c r="K13" s="271"/>
      <c r="L13" s="272"/>
      <c r="M13" s="270"/>
      <c r="N13" s="271"/>
      <c r="O13" s="271"/>
      <c r="P13" s="271"/>
      <c r="Q13" s="271"/>
      <c r="R13" s="271"/>
      <c r="S13" s="272"/>
      <c r="T13" s="270"/>
      <c r="U13" s="271"/>
      <c r="V13" s="271"/>
      <c r="W13" s="271"/>
      <c r="X13" s="271"/>
      <c r="Y13" s="271"/>
      <c r="Z13" s="272"/>
      <c r="AA13" s="270"/>
      <c r="AB13" s="271"/>
      <c r="AC13" s="271"/>
      <c r="AD13" s="271"/>
      <c r="AE13" s="271"/>
      <c r="AF13" s="271"/>
      <c r="AG13" s="272"/>
      <c r="AH13" s="267">
        <f t="shared" si="0"/>
        <v>0</v>
      </c>
      <c r="AI13" s="268">
        <f t="shared" si="1"/>
        <v>0</v>
      </c>
      <c r="AJ13" s="490"/>
    </row>
    <row r="14" spans="2:36" ht="16.5" customHeight="1">
      <c r="B14" s="262"/>
      <c r="C14" s="492"/>
      <c r="D14" s="496"/>
      <c r="E14" s="269"/>
      <c r="F14" s="270"/>
      <c r="G14" s="271"/>
      <c r="H14" s="271"/>
      <c r="I14" s="271"/>
      <c r="J14" s="271"/>
      <c r="K14" s="271"/>
      <c r="L14" s="272"/>
      <c r="M14" s="270"/>
      <c r="N14" s="271"/>
      <c r="O14" s="271"/>
      <c r="P14" s="271"/>
      <c r="Q14" s="271"/>
      <c r="R14" s="271"/>
      <c r="S14" s="272"/>
      <c r="T14" s="270"/>
      <c r="U14" s="271"/>
      <c r="V14" s="271"/>
      <c r="W14" s="271"/>
      <c r="X14" s="271"/>
      <c r="Y14" s="271"/>
      <c r="Z14" s="272"/>
      <c r="AA14" s="270"/>
      <c r="AB14" s="271"/>
      <c r="AC14" s="271"/>
      <c r="AD14" s="271"/>
      <c r="AE14" s="271"/>
      <c r="AF14" s="271"/>
      <c r="AG14" s="272"/>
      <c r="AH14" s="267">
        <f t="shared" si="0"/>
        <v>0</v>
      </c>
      <c r="AI14" s="268">
        <f t="shared" si="1"/>
        <v>0</v>
      </c>
      <c r="AJ14" s="490"/>
    </row>
    <row r="15" spans="2:36" ht="16.5" customHeight="1">
      <c r="B15" s="262"/>
      <c r="C15" s="492"/>
      <c r="D15" s="493"/>
      <c r="E15" s="269"/>
      <c r="F15" s="270"/>
      <c r="G15" s="271"/>
      <c r="H15" s="271"/>
      <c r="I15" s="271"/>
      <c r="J15" s="271"/>
      <c r="K15" s="271"/>
      <c r="L15" s="272"/>
      <c r="M15" s="270"/>
      <c r="N15" s="271"/>
      <c r="O15" s="271"/>
      <c r="P15" s="271"/>
      <c r="Q15" s="271"/>
      <c r="R15" s="271"/>
      <c r="S15" s="272"/>
      <c r="T15" s="270"/>
      <c r="U15" s="271"/>
      <c r="V15" s="271"/>
      <c r="W15" s="271"/>
      <c r="X15" s="271"/>
      <c r="Y15" s="271"/>
      <c r="Z15" s="272"/>
      <c r="AA15" s="270"/>
      <c r="AB15" s="271"/>
      <c r="AC15" s="271"/>
      <c r="AD15" s="271"/>
      <c r="AE15" s="271"/>
      <c r="AF15" s="271"/>
      <c r="AG15" s="272"/>
      <c r="AH15" s="267">
        <f t="shared" si="0"/>
        <v>0</v>
      </c>
      <c r="AI15" s="268">
        <f t="shared" si="1"/>
        <v>0</v>
      </c>
      <c r="AJ15" s="490"/>
    </row>
    <row r="16" spans="2:36" ht="16.5" customHeight="1">
      <c r="B16" s="262"/>
      <c r="C16" s="492"/>
      <c r="D16" s="493"/>
      <c r="E16" s="269"/>
      <c r="F16" s="270"/>
      <c r="G16" s="271"/>
      <c r="H16" s="271"/>
      <c r="I16" s="271"/>
      <c r="J16" s="271"/>
      <c r="K16" s="271"/>
      <c r="L16" s="272"/>
      <c r="M16" s="270"/>
      <c r="N16" s="271"/>
      <c r="O16" s="271"/>
      <c r="P16" s="271"/>
      <c r="Q16" s="271"/>
      <c r="R16" s="271"/>
      <c r="S16" s="272"/>
      <c r="T16" s="270"/>
      <c r="U16" s="271"/>
      <c r="V16" s="271"/>
      <c r="W16" s="271"/>
      <c r="X16" s="271"/>
      <c r="Y16" s="271"/>
      <c r="Z16" s="272"/>
      <c r="AA16" s="270"/>
      <c r="AB16" s="271"/>
      <c r="AC16" s="271"/>
      <c r="AD16" s="271"/>
      <c r="AE16" s="271"/>
      <c r="AF16" s="271"/>
      <c r="AG16" s="272"/>
      <c r="AH16" s="267">
        <f t="shared" si="0"/>
        <v>0</v>
      </c>
      <c r="AI16" s="268">
        <f t="shared" si="1"/>
        <v>0</v>
      </c>
      <c r="AJ16" s="490"/>
    </row>
    <row r="17" spans="2:36" ht="16.5" customHeight="1">
      <c r="B17" s="262"/>
      <c r="C17" s="492"/>
      <c r="D17" s="496"/>
      <c r="E17" s="269"/>
      <c r="F17" s="270"/>
      <c r="G17" s="271"/>
      <c r="H17" s="271"/>
      <c r="I17" s="271"/>
      <c r="J17" s="271"/>
      <c r="K17" s="271"/>
      <c r="L17" s="272"/>
      <c r="M17" s="270"/>
      <c r="N17" s="271"/>
      <c r="O17" s="271"/>
      <c r="P17" s="271"/>
      <c r="Q17" s="271"/>
      <c r="R17" s="271"/>
      <c r="S17" s="272"/>
      <c r="T17" s="270"/>
      <c r="U17" s="271"/>
      <c r="V17" s="271"/>
      <c r="W17" s="271"/>
      <c r="X17" s="271"/>
      <c r="Y17" s="271"/>
      <c r="Z17" s="272"/>
      <c r="AA17" s="270"/>
      <c r="AB17" s="271"/>
      <c r="AC17" s="271"/>
      <c r="AD17" s="271"/>
      <c r="AE17" s="271"/>
      <c r="AF17" s="271"/>
      <c r="AG17" s="272"/>
      <c r="AH17" s="267">
        <f t="shared" si="0"/>
        <v>0</v>
      </c>
      <c r="AI17" s="268">
        <f t="shared" si="1"/>
        <v>0</v>
      </c>
      <c r="AJ17" s="490"/>
    </row>
    <row r="18" spans="2:36" ht="16.5" customHeight="1">
      <c r="B18" s="273"/>
      <c r="C18" s="492"/>
      <c r="D18" s="493"/>
      <c r="E18" s="269"/>
      <c r="F18" s="270"/>
      <c r="G18" s="271"/>
      <c r="H18" s="271"/>
      <c r="I18" s="271"/>
      <c r="J18" s="271"/>
      <c r="K18" s="271"/>
      <c r="L18" s="272"/>
      <c r="M18" s="270"/>
      <c r="N18" s="271"/>
      <c r="O18" s="271"/>
      <c r="P18" s="271"/>
      <c r="Q18" s="271"/>
      <c r="R18" s="271"/>
      <c r="S18" s="272"/>
      <c r="T18" s="270"/>
      <c r="U18" s="271"/>
      <c r="V18" s="271"/>
      <c r="W18" s="271"/>
      <c r="X18" s="271"/>
      <c r="Y18" s="271"/>
      <c r="Z18" s="272"/>
      <c r="AA18" s="270"/>
      <c r="AB18" s="271"/>
      <c r="AC18" s="271"/>
      <c r="AD18" s="271"/>
      <c r="AE18" s="271"/>
      <c r="AF18" s="271"/>
      <c r="AG18" s="272"/>
      <c r="AH18" s="267">
        <f t="shared" si="0"/>
        <v>0</v>
      </c>
      <c r="AI18" s="268">
        <f t="shared" si="1"/>
        <v>0</v>
      </c>
      <c r="AJ18" s="490"/>
    </row>
    <row r="19" spans="2:36" ht="16.5" customHeight="1" thickBot="1">
      <c r="B19" s="494" t="s">
        <v>92</v>
      </c>
      <c r="C19" s="495"/>
      <c r="D19" s="495"/>
      <c r="E19" s="495"/>
      <c r="F19" s="274">
        <f aca="true" t="shared" si="2" ref="F19:AH19">SUM(F11:F18)</f>
        <v>0</v>
      </c>
      <c r="G19" s="275">
        <f t="shared" si="2"/>
        <v>0</v>
      </c>
      <c r="H19" s="275">
        <f t="shared" si="2"/>
        <v>0</v>
      </c>
      <c r="I19" s="275">
        <f t="shared" si="2"/>
        <v>0</v>
      </c>
      <c r="J19" s="275">
        <f t="shared" si="2"/>
        <v>0</v>
      </c>
      <c r="K19" s="275">
        <f t="shared" si="2"/>
        <v>0</v>
      </c>
      <c r="L19" s="276">
        <f t="shared" si="2"/>
        <v>0</v>
      </c>
      <c r="M19" s="277">
        <f t="shared" si="2"/>
        <v>0</v>
      </c>
      <c r="N19" s="275">
        <f t="shared" si="2"/>
        <v>0</v>
      </c>
      <c r="O19" s="275">
        <f t="shared" si="2"/>
        <v>0</v>
      </c>
      <c r="P19" s="275">
        <f t="shared" si="2"/>
        <v>0</v>
      </c>
      <c r="Q19" s="275">
        <f t="shared" si="2"/>
        <v>0</v>
      </c>
      <c r="R19" s="275">
        <f t="shared" si="2"/>
        <v>0</v>
      </c>
      <c r="S19" s="276">
        <f t="shared" si="2"/>
        <v>0</v>
      </c>
      <c r="T19" s="277">
        <f t="shared" si="2"/>
        <v>0</v>
      </c>
      <c r="U19" s="275">
        <f t="shared" si="2"/>
        <v>0</v>
      </c>
      <c r="V19" s="275">
        <f t="shared" si="2"/>
        <v>0</v>
      </c>
      <c r="W19" s="275">
        <f t="shared" si="2"/>
        <v>0</v>
      </c>
      <c r="X19" s="275">
        <f t="shared" si="2"/>
        <v>0</v>
      </c>
      <c r="Y19" s="275">
        <f t="shared" si="2"/>
        <v>0</v>
      </c>
      <c r="Z19" s="276">
        <f t="shared" si="2"/>
        <v>0</v>
      </c>
      <c r="AA19" s="277">
        <f t="shared" si="2"/>
        <v>0</v>
      </c>
      <c r="AB19" s="275">
        <f t="shared" si="2"/>
        <v>0</v>
      </c>
      <c r="AC19" s="275">
        <f t="shared" si="2"/>
        <v>0</v>
      </c>
      <c r="AD19" s="275">
        <f t="shared" si="2"/>
        <v>0</v>
      </c>
      <c r="AE19" s="275">
        <f t="shared" si="2"/>
        <v>0</v>
      </c>
      <c r="AF19" s="275">
        <f t="shared" si="2"/>
        <v>0</v>
      </c>
      <c r="AG19" s="278">
        <f t="shared" si="2"/>
        <v>0</v>
      </c>
      <c r="AH19" s="279">
        <f t="shared" si="2"/>
        <v>0</v>
      </c>
      <c r="AI19" s="280">
        <f t="shared" si="1"/>
        <v>0</v>
      </c>
      <c r="AJ19" s="491"/>
    </row>
    <row r="20" spans="2:36" ht="16.5" customHeight="1" thickTop="1">
      <c r="B20" s="273"/>
      <c r="C20" s="492"/>
      <c r="D20" s="493"/>
      <c r="E20" s="263"/>
      <c r="F20" s="264"/>
      <c r="G20" s="265"/>
      <c r="H20" s="265"/>
      <c r="I20" s="265"/>
      <c r="J20" s="265"/>
      <c r="K20" s="265"/>
      <c r="L20" s="266"/>
      <c r="M20" s="264"/>
      <c r="N20" s="265"/>
      <c r="O20" s="265"/>
      <c r="P20" s="265"/>
      <c r="Q20" s="265"/>
      <c r="R20" s="265"/>
      <c r="S20" s="266"/>
      <c r="T20" s="264"/>
      <c r="U20" s="265"/>
      <c r="V20" s="265"/>
      <c r="W20" s="265"/>
      <c r="X20" s="265"/>
      <c r="Y20" s="265"/>
      <c r="Z20" s="266"/>
      <c r="AA20" s="264"/>
      <c r="AB20" s="265"/>
      <c r="AC20" s="265"/>
      <c r="AD20" s="265"/>
      <c r="AE20" s="265"/>
      <c r="AF20" s="265"/>
      <c r="AG20" s="266"/>
      <c r="AH20" s="267">
        <f aca="true" t="shared" si="3" ref="AH20:AH26">SUM(F20:AG20)</f>
        <v>0</v>
      </c>
      <c r="AI20" s="281">
        <f t="shared" si="1"/>
        <v>0</v>
      </c>
      <c r="AJ20" s="436"/>
    </row>
    <row r="21" spans="2:36" ht="16.5" customHeight="1">
      <c r="B21" s="273"/>
      <c r="C21" s="492"/>
      <c r="D21" s="493"/>
      <c r="E21" s="263"/>
      <c r="F21" s="264"/>
      <c r="G21" s="265"/>
      <c r="H21" s="265"/>
      <c r="I21" s="265"/>
      <c r="J21" s="265"/>
      <c r="K21" s="265"/>
      <c r="L21" s="266"/>
      <c r="M21" s="282"/>
      <c r="N21" s="265"/>
      <c r="O21" s="265"/>
      <c r="P21" s="265"/>
      <c r="Q21" s="265"/>
      <c r="R21" s="265"/>
      <c r="S21" s="283"/>
      <c r="T21" s="264"/>
      <c r="U21" s="265"/>
      <c r="V21" s="265"/>
      <c r="W21" s="265"/>
      <c r="X21" s="265"/>
      <c r="Y21" s="265"/>
      <c r="Z21" s="266"/>
      <c r="AA21" s="282"/>
      <c r="AB21" s="265"/>
      <c r="AC21" s="265"/>
      <c r="AD21" s="265"/>
      <c r="AE21" s="265"/>
      <c r="AF21" s="265"/>
      <c r="AG21" s="283"/>
      <c r="AH21" s="267">
        <f t="shared" si="3"/>
        <v>0</v>
      </c>
      <c r="AI21" s="284">
        <f t="shared" si="1"/>
        <v>0</v>
      </c>
      <c r="AJ21" s="439"/>
    </row>
    <row r="22" spans="2:36" ht="16.5" customHeight="1">
      <c r="B22" s="273"/>
      <c r="C22" s="492"/>
      <c r="D22" s="493"/>
      <c r="E22" s="263"/>
      <c r="F22" s="264"/>
      <c r="G22" s="265"/>
      <c r="H22" s="265"/>
      <c r="I22" s="265"/>
      <c r="J22" s="265"/>
      <c r="K22" s="265"/>
      <c r="L22" s="266"/>
      <c r="M22" s="282"/>
      <c r="N22" s="265"/>
      <c r="O22" s="265"/>
      <c r="P22" s="265"/>
      <c r="Q22" s="265"/>
      <c r="R22" s="265"/>
      <c r="S22" s="283"/>
      <c r="T22" s="264"/>
      <c r="U22" s="265"/>
      <c r="V22" s="265"/>
      <c r="W22" s="265"/>
      <c r="X22" s="265"/>
      <c r="Y22" s="265"/>
      <c r="Z22" s="266"/>
      <c r="AA22" s="282"/>
      <c r="AB22" s="265"/>
      <c r="AC22" s="265"/>
      <c r="AD22" s="265"/>
      <c r="AE22" s="265"/>
      <c r="AF22" s="265"/>
      <c r="AG22" s="283"/>
      <c r="AH22" s="267">
        <f t="shared" si="3"/>
        <v>0</v>
      </c>
      <c r="AI22" s="284">
        <f t="shared" si="1"/>
        <v>0</v>
      </c>
      <c r="AJ22" s="439"/>
    </row>
    <row r="23" spans="2:36" ht="16.5" customHeight="1">
      <c r="B23" s="273"/>
      <c r="C23" s="492"/>
      <c r="D23" s="493"/>
      <c r="E23" s="263"/>
      <c r="F23" s="264"/>
      <c r="G23" s="265"/>
      <c r="H23" s="265"/>
      <c r="I23" s="265"/>
      <c r="J23" s="265"/>
      <c r="K23" s="265"/>
      <c r="L23" s="266"/>
      <c r="M23" s="282"/>
      <c r="N23" s="265"/>
      <c r="O23" s="265"/>
      <c r="P23" s="265"/>
      <c r="Q23" s="265"/>
      <c r="R23" s="265"/>
      <c r="S23" s="283"/>
      <c r="T23" s="264"/>
      <c r="U23" s="265"/>
      <c r="V23" s="265"/>
      <c r="W23" s="265"/>
      <c r="X23" s="265"/>
      <c r="Y23" s="265"/>
      <c r="Z23" s="266"/>
      <c r="AA23" s="282"/>
      <c r="AB23" s="265"/>
      <c r="AC23" s="265"/>
      <c r="AD23" s="265"/>
      <c r="AE23" s="265"/>
      <c r="AF23" s="265"/>
      <c r="AG23" s="283"/>
      <c r="AH23" s="267">
        <f t="shared" si="3"/>
        <v>0</v>
      </c>
      <c r="AI23" s="284">
        <f t="shared" si="1"/>
        <v>0</v>
      </c>
      <c r="AJ23" s="439"/>
    </row>
    <row r="24" spans="2:36" ht="16.5" customHeight="1">
      <c r="B24" s="273"/>
      <c r="C24" s="492"/>
      <c r="D24" s="496"/>
      <c r="E24" s="263"/>
      <c r="F24" s="264"/>
      <c r="G24" s="265"/>
      <c r="H24" s="265"/>
      <c r="I24" s="265"/>
      <c r="J24" s="265"/>
      <c r="K24" s="265"/>
      <c r="L24" s="266"/>
      <c r="M24" s="282"/>
      <c r="N24" s="265"/>
      <c r="O24" s="265"/>
      <c r="P24" s="265"/>
      <c r="Q24" s="265"/>
      <c r="R24" s="265"/>
      <c r="S24" s="283"/>
      <c r="T24" s="264"/>
      <c r="U24" s="265"/>
      <c r="V24" s="265"/>
      <c r="W24" s="265"/>
      <c r="X24" s="265"/>
      <c r="Y24" s="265"/>
      <c r="Z24" s="266"/>
      <c r="AA24" s="282"/>
      <c r="AB24" s="265"/>
      <c r="AC24" s="265"/>
      <c r="AD24" s="265"/>
      <c r="AE24" s="265"/>
      <c r="AF24" s="265"/>
      <c r="AG24" s="283"/>
      <c r="AH24" s="267">
        <f t="shared" si="3"/>
        <v>0</v>
      </c>
      <c r="AI24" s="284">
        <f t="shared" si="1"/>
        <v>0</v>
      </c>
      <c r="AJ24" s="439"/>
    </row>
    <row r="25" spans="2:36" ht="16.5" customHeight="1">
      <c r="B25" s="273"/>
      <c r="C25" s="492"/>
      <c r="D25" s="493"/>
      <c r="E25" s="269"/>
      <c r="F25" s="270"/>
      <c r="G25" s="271"/>
      <c r="H25" s="271"/>
      <c r="I25" s="271"/>
      <c r="J25" s="271"/>
      <c r="K25" s="271"/>
      <c r="L25" s="272"/>
      <c r="M25" s="285"/>
      <c r="N25" s="271"/>
      <c r="O25" s="271"/>
      <c r="P25" s="271"/>
      <c r="Q25" s="271"/>
      <c r="R25" s="271"/>
      <c r="S25" s="286"/>
      <c r="T25" s="270"/>
      <c r="U25" s="271"/>
      <c r="V25" s="271"/>
      <c r="W25" s="271"/>
      <c r="X25" s="271"/>
      <c r="Y25" s="271"/>
      <c r="Z25" s="272"/>
      <c r="AA25" s="285"/>
      <c r="AB25" s="271"/>
      <c r="AC25" s="271"/>
      <c r="AD25" s="271"/>
      <c r="AE25" s="271"/>
      <c r="AF25" s="271"/>
      <c r="AG25" s="286"/>
      <c r="AH25" s="267">
        <f t="shared" si="3"/>
        <v>0</v>
      </c>
      <c r="AI25" s="284">
        <f t="shared" si="1"/>
        <v>0</v>
      </c>
      <c r="AJ25" s="439"/>
    </row>
    <row r="26" spans="2:36" ht="16.5" customHeight="1" thickBot="1">
      <c r="B26" s="494" t="s">
        <v>93</v>
      </c>
      <c r="C26" s="495"/>
      <c r="D26" s="495"/>
      <c r="E26" s="495"/>
      <c r="F26" s="274">
        <f aca="true" t="shared" si="4" ref="F26:AG26">SUM(F20:F25)</f>
        <v>0</v>
      </c>
      <c r="G26" s="275">
        <f t="shared" si="4"/>
        <v>0</v>
      </c>
      <c r="H26" s="275">
        <f t="shared" si="4"/>
        <v>0</v>
      </c>
      <c r="I26" s="275">
        <f t="shared" si="4"/>
        <v>0</v>
      </c>
      <c r="J26" s="275">
        <f t="shared" si="4"/>
        <v>0</v>
      </c>
      <c r="K26" s="275">
        <f t="shared" si="4"/>
        <v>0</v>
      </c>
      <c r="L26" s="287">
        <f t="shared" si="4"/>
        <v>0</v>
      </c>
      <c r="M26" s="274">
        <f t="shared" si="4"/>
        <v>0</v>
      </c>
      <c r="N26" s="275">
        <f t="shared" si="4"/>
        <v>0</v>
      </c>
      <c r="O26" s="275">
        <f t="shared" si="4"/>
        <v>0</v>
      </c>
      <c r="P26" s="275">
        <f t="shared" si="4"/>
        <v>0</v>
      </c>
      <c r="Q26" s="275">
        <f t="shared" si="4"/>
        <v>0</v>
      </c>
      <c r="R26" s="275">
        <f t="shared" si="4"/>
        <v>0</v>
      </c>
      <c r="S26" s="287">
        <f t="shared" si="4"/>
        <v>0</v>
      </c>
      <c r="T26" s="274">
        <f t="shared" si="4"/>
        <v>0</v>
      </c>
      <c r="U26" s="275">
        <f t="shared" si="4"/>
        <v>0</v>
      </c>
      <c r="V26" s="275">
        <f t="shared" si="4"/>
        <v>0</v>
      </c>
      <c r="W26" s="275">
        <f t="shared" si="4"/>
        <v>0</v>
      </c>
      <c r="X26" s="275">
        <f t="shared" si="4"/>
        <v>0</v>
      </c>
      <c r="Y26" s="275">
        <f t="shared" si="4"/>
        <v>0</v>
      </c>
      <c r="Z26" s="287">
        <f t="shared" si="4"/>
        <v>0</v>
      </c>
      <c r="AA26" s="274">
        <f t="shared" si="4"/>
        <v>0</v>
      </c>
      <c r="AB26" s="275">
        <f t="shared" si="4"/>
        <v>0</v>
      </c>
      <c r="AC26" s="275">
        <f t="shared" si="4"/>
        <v>0</v>
      </c>
      <c r="AD26" s="275">
        <f t="shared" si="4"/>
        <v>0</v>
      </c>
      <c r="AE26" s="275">
        <f t="shared" si="4"/>
        <v>0</v>
      </c>
      <c r="AF26" s="275">
        <f t="shared" si="4"/>
        <v>0</v>
      </c>
      <c r="AG26" s="278">
        <f t="shared" si="4"/>
        <v>0</v>
      </c>
      <c r="AH26" s="288">
        <f t="shared" si="3"/>
        <v>0</v>
      </c>
      <c r="AI26" s="280">
        <f t="shared" si="1"/>
        <v>0</v>
      </c>
      <c r="AJ26" s="440"/>
    </row>
    <row r="27" spans="2:36" ht="16.5" customHeight="1" thickBot="1" thickTop="1">
      <c r="B27" s="509"/>
      <c r="C27" s="510"/>
      <c r="D27" s="510"/>
      <c r="E27" s="511"/>
      <c r="F27" s="230"/>
      <c r="G27" s="231"/>
      <c r="H27" s="231"/>
      <c r="I27" s="231"/>
      <c r="J27" s="231"/>
      <c r="K27" s="232"/>
      <c r="L27" s="233"/>
      <c r="M27" s="234"/>
      <c r="N27" s="231"/>
      <c r="O27" s="231"/>
      <c r="P27" s="231"/>
      <c r="Q27" s="232"/>
      <c r="R27" s="231"/>
      <c r="S27" s="233"/>
      <c r="T27" s="234"/>
      <c r="U27" s="231"/>
      <c r="V27" s="231"/>
      <c r="W27" s="232"/>
      <c r="X27" s="231"/>
      <c r="Y27" s="231"/>
      <c r="Z27" s="233"/>
      <c r="AA27" s="234"/>
      <c r="AB27" s="231"/>
      <c r="AC27" s="232"/>
      <c r="AD27" s="231"/>
      <c r="AE27" s="231"/>
      <c r="AF27" s="231"/>
      <c r="AG27" s="232"/>
      <c r="AH27" s="235"/>
      <c r="AI27" s="236"/>
      <c r="AJ27" s="237"/>
    </row>
    <row r="28" spans="2:36" ht="16.5" customHeight="1" thickBot="1">
      <c r="B28" s="171"/>
      <c r="C28" s="160"/>
      <c r="D28" s="172"/>
      <c r="E28" s="160"/>
      <c r="F28" s="160"/>
      <c r="G28" s="160"/>
      <c r="H28" s="160"/>
      <c r="I28" s="160"/>
      <c r="J28" s="160"/>
      <c r="K28" s="160"/>
      <c r="L28" s="160"/>
      <c r="M28" s="160"/>
      <c r="N28" s="160"/>
      <c r="O28" s="160"/>
      <c r="P28" s="160"/>
      <c r="Q28" s="160"/>
      <c r="R28" s="160"/>
      <c r="S28" s="160"/>
      <c r="T28" s="160"/>
      <c r="U28" s="160"/>
      <c r="V28" s="160"/>
      <c r="W28" s="160"/>
      <c r="X28" s="160"/>
      <c r="Y28" s="160"/>
      <c r="Z28" s="160"/>
      <c r="AA28" s="160"/>
      <c r="AB28" s="160"/>
      <c r="AC28" s="160"/>
      <c r="AD28" s="160"/>
      <c r="AE28" s="160"/>
      <c r="AF28" s="160"/>
      <c r="AG28" s="160"/>
      <c r="AH28" s="160"/>
      <c r="AI28" s="160"/>
      <c r="AJ28" s="160"/>
    </row>
    <row r="29" spans="2:37" ht="30" customHeight="1">
      <c r="B29" s="412" t="s">
        <v>39</v>
      </c>
      <c r="C29" s="415"/>
      <c r="D29" s="418" t="s">
        <v>121</v>
      </c>
      <c r="E29" s="419"/>
      <c r="F29" s="419"/>
      <c r="G29" s="419"/>
      <c r="H29" s="419"/>
      <c r="I29" s="419"/>
      <c r="J29" s="419"/>
      <c r="K29" s="419"/>
      <c r="L29" s="419"/>
      <c r="M29" s="419"/>
      <c r="N29" s="419"/>
      <c r="O29" s="419"/>
      <c r="P29" s="419"/>
      <c r="Q29" s="419"/>
      <c r="R29" s="419"/>
      <c r="S29" s="419"/>
      <c r="T29" s="419"/>
      <c r="U29" s="419"/>
      <c r="V29" s="419"/>
      <c r="W29" s="419"/>
      <c r="X29" s="419"/>
      <c r="Y29" s="419"/>
      <c r="Z29" s="419"/>
      <c r="AA29" s="419"/>
      <c r="AB29" s="419"/>
      <c r="AC29" s="419"/>
      <c r="AD29" s="420"/>
      <c r="AE29" s="173"/>
      <c r="AF29" s="497" t="s">
        <v>97</v>
      </c>
      <c r="AG29" s="498"/>
      <c r="AH29" s="498"/>
      <c r="AI29" s="498"/>
      <c r="AJ29" s="499"/>
      <c r="AK29" s="121"/>
    </row>
    <row r="30" spans="2:37" ht="30" customHeight="1">
      <c r="B30" s="413"/>
      <c r="C30" s="416"/>
      <c r="D30" s="421"/>
      <c r="E30" s="421"/>
      <c r="F30" s="421"/>
      <c r="G30" s="421"/>
      <c r="H30" s="421"/>
      <c r="I30" s="421"/>
      <c r="J30" s="421"/>
      <c r="K30" s="421"/>
      <c r="L30" s="421"/>
      <c r="M30" s="421"/>
      <c r="N30" s="421"/>
      <c r="O30" s="421"/>
      <c r="P30" s="421"/>
      <c r="Q30" s="421"/>
      <c r="R30" s="421"/>
      <c r="S30" s="421"/>
      <c r="T30" s="421"/>
      <c r="U30" s="421"/>
      <c r="V30" s="421"/>
      <c r="W30" s="421"/>
      <c r="X30" s="421"/>
      <c r="Y30" s="421"/>
      <c r="Z30" s="421"/>
      <c r="AA30" s="421"/>
      <c r="AB30" s="421"/>
      <c r="AC30" s="421"/>
      <c r="AD30" s="422"/>
      <c r="AE30" s="174"/>
      <c r="AF30" s="500"/>
      <c r="AG30" s="501"/>
      <c r="AH30" s="501"/>
      <c r="AI30" s="501"/>
      <c r="AJ30" s="502"/>
      <c r="AK30" s="121"/>
    </row>
    <row r="31" spans="2:37" ht="30" customHeight="1" thickBot="1">
      <c r="B31" s="413"/>
      <c r="C31" s="416"/>
      <c r="D31" s="421"/>
      <c r="E31" s="421"/>
      <c r="F31" s="421"/>
      <c r="G31" s="421"/>
      <c r="H31" s="421"/>
      <c r="I31" s="421"/>
      <c r="J31" s="421"/>
      <c r="K31" s="421"/>
      <c r="L31" s="421"/>
      <c r="M31" s="421"/>
      <c r="N31" s="421"/>
      <c r="O31" s="421"/>
      <c r="P31" s="421"/>
      <c r="Q31" s="421"/>
      <c r="R31" s="421"/>
      <c r="S31" s="421"/>
      <c r="T31" s="421"/>
      <c r="U31" s="421"/>
      <c r="V31" s="421"/>
      <c r="W31" s="421"/>
      <c r="X31" s="421"/>
      <c r="Y31" s="421"/>
      <c r="Z31" s="421"/>
      <c r="AA31" s="421"/>
      <c r="AB31" s="421"/>
      <c r="AC31" s="421"/>
      <c r="AD31" s="422"/>
      <c r="AE31" s="174"/>
      <c r="AF31" s="506" t="s">
        <v>98</v>
      </c>
      <c r="AG31" s="507"/>
      <c r="AH31" s="507"/>
      <c r="AI31" s="507"/>
      <c r="AJ31" s="508"/>
      <c r="AK31" s="121"/>
    </row>
    <row r="32" spans="2:37" ht="30" customHeight="1">
      <c r="B32" s="413"/>
      <c r="C32" s="416"/>
      <c r="D32" s="421"/>
      <c r="E32" s="421"/>
      <c r="F32" s="421"/>
      <c r="G32" s="421"/>
      <c r="H32" s="421"/>
      <c r="I32" s="421"/>
      <c r="J32" s="421"/>
      <c r="K32" s="421"/>
      <c r="L32" s="421"/>
      <c r="M32" s="421"/>
      <c r="N32" s="421"/>
      <c r="O32" s="421"/>
      <c r="P32" s="421"/>
      <c r="Q32" s="421"/>
      <c r="R32" s="421"/>
      <c r="S32" s="421"/>
      <c r="T32" s="421"/>
      <c r="U32" s="421"/>
      <c r="V32" s="421"/>
      <c r="W32" s="421"/>
      <c r="X32" s="421"/>
      <c r="Y32" s="421"/>
      <c r="Z32" s="421"/>
      <c r="AA32" s="421"/>
      <c r="AB32" s="421"/>
      <c r="AC32" s="421"/>
      <c r="AD32" s="422"/>
      <c r="AE32" s="174"/>
      <c r="AF32" s="503" t="s">
        <v>84</v>
      </c>
      <c r="AG32" s="504"/>
      <c r="AH32" s="504"/>
      <c r="AI32" s="504"/>
      <c r="AJ32" s="505"/>
      <c r="AK32" s="121"/>
    </row>
    <row r="33" spans="2:37" ht="30" customHeight="1" thickBot="1">
      <c r="B33" s="414"/>
      <c r="C33" s="417"/>
      <c r="D33" s="423"/>
      <c r="E33" s="423"/>
      <c r="F33" s="423"/>
      <c r="G33" s="423"/>
      <c r="H33" s="423"/>
      <c r="I33" s="423"/>
      <c r="J33" s="423"/>
      <c r="K33" s="423"/>
      <c r="L33" s="423"/>
      <c r="M33" s="423"/>
      <c r="N33" s="423"/>
      <c r="O33" s="423"/>
      <c r="P33" s="423"/>
      <c r="Q33" s="423"/>
      <c r="R33" s="423"/>
      <c r="S33" s="423"/>
      <c r="T33" s="423"/>
      <c r="U33" s="423"/>
      <c r="V33" s="423"/>
      <c r="W33" s="423"/>
      <c r="X33" s="423"/>
      <c r="Y33" s="423"/>
      <c r="Z33" s="423"/>
      <c r="AA33" s="423"/>
      <c r="AB33" s="423"/>
      <c r="AC33" s="423"/>
      <c r="AD33" s="424"/>
      <c r="AE33" s="174"/>
      <c r="AF33" s="428" t="s">
        <v>85</v>
      </c>
      <c r="AG33" s="429"/>
      <c r="AH33" s="429"/>
      <c r="AI33" s="429"/>
      <c r="AJ33" s="430"/>
      <c r="AK33" s="121"/>
    </row>
    <row r="34" spans="3:37" ht="16.5" customHeight="1">
      <c r="C34" s="2"/>
      <c r="AF34" s="121"/>
      <c r="AG34" s="121"/>
      <c r="AH34" s="121"/>
      <c r="AI34" s="121"/>
      <c r="AJ34" s="121"/>
      <c r="AK34" s="121"/>
    </row>
    <row r="35" ht="16.5" customHeight="1"/>
  </sheetData>
  <sheetProtection/>
  <mergeCells count="47">
    <mergeCell ref="AI6:AI8"/>
    <mergeCell ref="C11:D11"/>
    <mergeCell ref="F3:I3"/>
    <mergeCell ref="J3:L3"/>
    <mergeCell ref="M3:O3"/>
    <mergeCell ref="P3:T3"/>
    <mergeCell ref="B3:E3"/>
    <mergeCell ref="C10:D10"/>
    <mergeCell ref="B6:B8"/>
    <mergeCell ref="F6:L6"/>
    <mergeCell ref="M6:S6"/>
    <mergeCell ref="AJ6:AJ8"/>
    <mergeCell ref="AA6:AG6"/>
    <mergeCell ref="AC3:AJ3"/>
    <mergeCell ref="C9:D9"/>
    <mergeCell ref="E6:E8"/>
    <mergeCell ref="C6:D8"/>
    <mergeCell ref="Y5:AC5"/>
    <mergeCell ref="AD5:AI5"/>
    <mergeCell ref="T6:Z6"/>
    <mergeCell ref="AH6:AH8"/>
    <mergeCell ref="AF29:AJ29"/>
    <mergeCell ref="AF30:AJ30"/>
    <mergeCell ref="AF32:AJ32"/>
    <mergeCell ref="C29:C33"/>
    <mergeCell ref="D29:AD33"/>
    <mergeCell ref="AF33:AJ33"/>
    <mergeCell ref="AF31:AJ31"/>
    <mergeCell ref="C20:D20"/>
    <mergeCell ref="B27:E27"/>
    <mergeCell ref="C12:D12"/>
    <mergeCell ref="C21:D21"/>
    <mergeCell ref="C17:D17"/>
    <mergeCell ref="C13:D13"/>
    <mergeCell ref="C14:D14"/>
    <mergeCell ref="C16:D16"/>
    <mergeCell ref="C18:D18"/>
    <mergeCell ref="B29:B33"/>
    <mergeCell ref="AJ11:AJ19"/>
    <mergeCell ref="AJ20:AJ26"/>
    <mergeCell ref="C22:D22"/>
    <mergeCell ref="C15:D15"/>
    <mergeCell ref="B19:E19"/>
    <mergeCell ref="B26:E26"/>
    <mergeCell ref="C25:D25"/>
    <mergeCell ref="C23:D23"/>
    <mergeCell ref="C24:D24"/>
  </mergeCells>
  <dataValidations count="1">
    <dataValidation type="list" allowBlank="1" showInputMessage="1" showErrorMessage="1" sqref="AF30:AJ30">
      <formula1>"３～４,４～５,５～６,６～７,７～８,８～９"</formula1>
    </dataValidation>
  </dataValidations>
  <printOptions horizontalCentered="1" verticalCentered="1"/>
  <pageMargins left="0.1968503937007874" right="0.1968503937007874" top="0.1968503937007874" bottom="0.1968503937007874" header="0.11811023622047245" footer="0.11811023622047245"/>
  <pageSetup blackAndWhite="1" fitToHeight="1" fitToWidth="1" horizontalDpi="600" verticalDpi="600" orientation="portrait" paperSize="9" scale="66" r:id="rId2"/>
  <ignoredErrors>
    <ignoredError sqref="AH19" formula="1"/>
  </ignoredErrors>
  <drawing r:id="rId1"/>
</worksheet>
</file>

<file path=xl/worksheets/sheet8.xml><?xml version="1.0" encoding="utf-8"?>
<worksheet xmlns="http://schemas.openxmlformats.org/spreadsheetml/2006/main" xmlns:r="http://schemas.openxmlformats.org/officeDocument/2006/relationships">
  <sheetPr>
    <tabColor theme="9" tint="-0.24990999698638916"/>
    <pageSetUpPr fitToPage="1"/>
  </sheetPr>
  <dimension ref="B2:AK34"/>
  <sheetViews>
    <sheetView view="pageBreakPreview" zoomScale="75" zoomScaleNormal="75" zoomScaleSheetLayoutView="75" zoomScalePageLayoutView="0" workbookViewId="0" topLeftCell="A1">
      <selection activeCell="AK29" sqref="AK29"/>
    </sheetView>
  </sheetViews>
  <sheetFormatPr defaultColWidth="9.00390625" defaultRowHeight="13.5"/>
  <cols>
    <col min="1" max="1" width="3.375" style="1" customWidth="1"/>
    <col min="2" max="2" width="19.75390625" style="1" customWidth="1"/>
    <col min="3" max="3" width="2.625" style="1" customWidth="1"/>
    <col min="4" max="4" width="11.75390625" style="1" customWidth="1"/>
    <col min="5" max="5" width="11.375" style="1" customWidth="1"/>
    <col min="6" max="33" width="3.125" style="1" customWidth="1"/>
    <col min="34" max="34" width="5.375" style="1" customWidth="1"/>
    <col min="35" max="35" width="8.00390625" style="1" customWidth="1"/>
    <col min="36" max="36" width="7.375" style="1" customWidth="1"/>
    <col min="37" max="37" width="5.375" style="1" customWidth="1"/>
    <col min="38" max="16384" width="9.00390625" style="1" customWidth="1"/>
  </cols>
  <sheetData>
    <row r="2" spans="2:36" ht="12.75" thickBot="1">
      <c r="B2" s="156" t="s">
        <v>0</v>
      </c>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156"/>
      <c r="AI2" s="156"/>
      <c r="AJ2" s="156"/>
    </row>
    <row r="3" spans="2:36" ht="23.25" customHeight="1" thickBot="1">
      <c r="B3" s="471" t="s">
        <v>15</v>
      </c>
      <c r="C3" s="472"/>
      <c r="D3" s="472"/>
      <c r="E3" s="472"/>
      <c r="F3" s="516" t="s">
        <v>80</v>
      </c>
      <c r="G3" s="517"/>
      <c r="H3" s="518"/>
      <c r="I3" s="518"/>
      <c r="J3" s="519" t="s">
        <v>82</v>
      </c>
      <c r="K3" s="483"/>
      <c r="L3" s="520"/>
      <c r="M3" s="521" t="s">
        <v>81</v>
      </c>
      <c r="N3" s="522"/>
      <c r="O3" s="522"/>
      <c r="P3" s="519" t="s">
        <v>83</v>
      </c>
      <c r="Q3" s="523"/>
      <c r="R3" s="523"/>
      <c r="S3" s="524"/>
      <c r="T3" s="525"/>
      <c r="U3" s="161"/>
      <c r="V3" s="181" t="s">
        <v>113</v>
      </c>
      <c r="W3" s="181"/>
      <c r="X3" s="165"/>
      <c r="Y3" s="181" t="s">
        <v>112</v>
      </c>
      <c r="Z3" s="165"/>
      <c r="AA3" s="181" t="s">
        <v>117</v>
      </c>
      <c r="AB3" s="181"/>
      <c r="AC3" s="528" t="s">
        <v>129</v>
      </c>
      <c r="AD3" s="529"/>
      <c r="AE3" s="529"/>
      <c r="AF3" s="529"/>
      <c r="AG3" s="529"/>
      <c r="AH3" s="529"/>
      <c r="AI3" s="529"/>
      <c r="AJ3" s="529"/>
    </row>
    <row r="4" spans="2:36" ht="7.5" customHeight="1">
      <c r="B4" s="176"/>
      <c r="C4" s="177"/>
      <c r="D4" s="177"/>
      <c r="E4" s="177"/>
      <c r="F4" s="178"/>
      <c r="G4" s="178"/>
      <c r="H4" s="179"/>
      <c r="I4" s="179"/>
      <c r="J4" s="240"/>
      <c r="K4" s="240"/>
      <c r="L4" s="240"/>
      <c r="M4" s="241"/>
      <c r="N4" s="242"/>
      <c r="O4" s="242"/>
      <c r="P4" s="240"/>
      <c r="Q4" s="243"/>
      <c r="R4" s="243"/>
      <c r="S4" s="244"/>
      <c r="T4" s="244"/>
      <c r="U4" s="161"/>
      <c r="V4" s="161"/>
      <c r="W4" s="161"/>
      <c r="X4" s="161"/>
      <c r="Y4" s="161"/>
      <c r="Z4" s="161"/>
      <c r="AA4" s="161"/>
      <c r="AB4" s="161"/>
      <c r="AC4" s="161"/>
      <c r="AD4" s="161"/>
      <c r="AE4" s="161"/>
      <c r="AF4" s="161"/>
      <c r="AG4" s="161"/>
      <c r="AH4" s="161"/>
      <c r="AI4" s="161"/>
      <c r="AJ4" s="161"/>
    </row>
    <row r="5" spans="2:36" s="175" customFormat="1" ht="24" customHeight="1" thickBot="1">
      <c r="B5" s="160" t="s">
        <v>103</v>
      </c>
      <c r="C5" s="160"/>
      <c r="D5" s="160" t="s">
        <v>104</v>
      </c>
      <c r="E5" s="160"/>
      <c r="F5" s="160"/>
      <c r="G5" s="160"/>
      <c r="H5" s="160"/>
      <c r="I5" s="160" t="s">
        <v>105</v>
      </c>
      <c r="J5" s="165"/>
      <c r="K5" s="160" t="s">
        <v>106</v>
      </c>
      <c r="L5" s="160"/>
      <c r="M5" s="160" t="s">
        <v>107</v>
      </c>
      <c r="N5" s="166"/>
      <c r="O5" s="160" t="s">
        <v>106</v>
      </c>
      <c r="P5" s="160"/>
      <c r="Q5" s="162"/>
      <c r="R5" s="163"/>
      <c r="S5" s="163"/>
      <c r="T5" s="163"/>
      <c r="U5" s="163"/>
      <c r="V5" s="163"/>
      <c r="W5" s="163"/>
      <c r="X5" s="163"/>
      <c r="Y5" s="454" t="s">
        <v>118</v>
      </c>
      <c r="Z5" s="454"/>
      <c r="AA5" s="454"/>
      <c r="AB5" s="454"/>
      <c r="AC5" s="454"/>
      <c r="AD5" s="455"/>
      <c r="AE5" s="455"/>
      <c r="AF5" s="455"/>
      <c r="AG5" s="455"/>
      <c r="AH5" s="455"/>
      <c r="AI5" s="455"/>
      <c r="AJ5" s="289" t="s">
        <v>119</v>
      </c>
    </row>
    <row r="6" spans="2:36" ht="16.5" customHeight="1">
      <c r="B6" s="486" t="s">
        <v>1</v>
      </c>
      <c r="C6" s="476" t="s">
        <v>2</v>
      </c>
      <c r="D6" s="477"/>
      <c r="E6" s="473" t="s">
        <v>3</v>
      </c>
      <c r="F6" s="450" t="s">
        <v>4</v>
      </c>
      <c r="G6" s="448"/>
      <c r="H6" s="448"/>
      <c r="I6" s="448"/>
      <c r="J6" s="448"/>
      <c r="K6" s="448"/>
      <c r="L6" s="451"/>
      <c r="M6" s="447" t="s">
        <v>5</v>
      </c>
      <c r="N6" s="448"/>
      <c r="O6" s="448"/>
      <c r="P6" s="448"/>
      <c r="Q6" s="448"/>
      <c r="R6" s="448"/>
      <c r="S6" s="449"/>
      <c r="T6" s="450" t="s">
        <v>6</v>
      </c>
      <c r="U6" s="448"/>
      <c r="V6" s="448"/>
      <c r="W6" s="448"/>
      <c r="X6" s="448"/>
      <c r="Y6" s="448"/>
      <c r="Z6" s="451"/>
      <c r="AA6" s="447" t="s">
        <v>7</v>
      </c>
      <c r="AB6" s="448"/>
      <c r="AC6" s="448"/>
      <c r="AD6" s="448"/>
      <c r="AE6" s="448"/>
      <c r="AF6" s="448"/>
      <c r="AG6" s="452"/>
      <c r="AH6" s="456" t="s">
        <v>8</v>
      </c>
      <c r="AI6" s="444" t="s">
        <v>9</v>
      </c>
      <c r="AJ6" s="444" t="s">
        <v>10</v>
      </c>
    </row>
    <row r="7" spans="2:36" ht="16.5" customHeight="1">
      <c r="B7" s="487"/>
      <c r="C7" s="478"/>
      <c r="D7" s="479"/>
      <c r="E7" s="474"/>
      <c r="F7" s="183">
        <v>1</v>
      </c>
      <c r="G7" s="184">
        <v>2</v>
      </c>
      <c r="H7" s="184">
        <v>3</v>
      </c>
      <c r="I7" s="184">
        <v>4</v>
      </c>
      <c r="J7" s="184">
        <v>5</v>
      </c>
      <c r="K7" s="184">
        <v>6</v>
      </c>
      <c r="L7" s="185">
        <v>7</v>
      </c>
      <c r="M7" s="186">
        <v>8</v>
      </c>
      <c r="N7" s="184">
        <v>9</v>
      </c>
      <c r="O7" s="184">
        <v>10</v>
      </c>
      <c r="P7" s="184">
        <v>11</v>
      </c>
      <c r="Q7" s="184">
        <v>12</v>
      </c>
      <c r="R7" s="184">
        <v>13</v>
      </c>
      <c r="S7" s="187">
        <v>14</v>
      </c>
      <c r="T7" s="183">
        <v>15</v>
      </c>
      <c r="U7" s="184">
        <v>16</v>
      </c>
      <c r="V7" s="184">
        <v>17</v>
      </c>
      <c r="W7" s="184">
        <v>18</v>
      </c>
      <c r="X7" s="184">
        <v>19</v>
      </c>
      <c r="Y7" s="184">
        <v>20</v>
      </c>
      <c r="Z7" s="185">
        <v>21</v>
      </c>
      <c r="AA7" s="186">
        <v>22</v>
      </c>
      <c r="AB7" s="184">
        <v>23</v>
      </c>
      <c r="AC7" s="184">
        <v>24</v>
      </c>
      <c r="AD7" s="184">
        <v>25</v>
      </c>
      <c r="AE7" s="184">
        <v>26</v>
      </c>
      <c r="AF7" s="184">
        <v>27</v>
      </c>
      <c r="AG7" s="188">
        <v>28</v>
      </c>
      <c r="AH7" s="457"/>
      <c r="AI7" s="445"/>
      <c r="AJ7" s="445"/>
    </row>
    <row r="8" spans="2:36" ht="16.5" customHeight="1" thickBot="1">
      <c r="B8" s="488"/>
      <c r="C8" s="478"/>
      <c r="D8" s="479"/>
      <c r="E8" s="475"/>
      <c r="F8" s="189" t="s">
        <v>59</v>
      </c>
      <c r="G8" s="190" t="s">
        <v>58</v>
      </c>
      <c r="H8" s="190" t="s">
        <v>58</v>
      </c>
      <c r="I8" s="190" t="s">
        <v>58</v>
      </c>
      <c r="J8" s="190" t="s">
        <v>58</v>
      </c>
      <c r="K8" s="190" t="s">
        <v>58</v>
      </c>
      <c r="L8" s="191" t="s">
        <v>58</v>
      </c>
      <c r="M8" s="189" t="s">
        <v>58</v>
      </c>
      <c r="N8" s="190" t="s">
        <v>58</v>
      </c>
      <c r="O8" s="190" t="s">
        <v>58</v>
      </c>
      <c r="P8" s="190" t="s">
        <v>58</v>
      </c>
      <c r="Q8" s="190" t="s">
        <v>58</v>
      </c>
      <c r="R8" s="190" t="s">
        <v>58</v>
      </c>
      <c r="S8" s="191" t="s">
        <v>58</v>
      </c>
      <c r="T8" s="189" t="s">
        <v>58</v>
      </c>
      <c r="U8" s="190" t="s">
        <v>58</v>
      </c>
      <c r="V8" s="190" t="s">
        <v>58</v>
      </c>
      <c r="W8" s="190" t="s">
        <v>58</v>
      </c>
      <c r="X8" s="190" t="s">
        <v>58</v>
      </c>
      <c r="Y8" s="190" t="s">
        <v>58</v>
      </c>
      <c r="Z8" s="191" t="s">
        <v>58</v>
      </c>
      <c r="AA8" s="189" t="s">
        <v>58</v>
      </c>
      <c r="AB8" s="190" t="s">
        <v>58</v>
      </c>
      <c r="AC8" s="190" t="s">
        <v>58</v>
      </c>
      <c r="AD8" s="190" t="s">
        <v>58</v>
      </c>
      <c r="AE8" s="190" t="s">
        <v>58</v>
      </c>
      <c r="AF8" s="190" t="s">
        <v>58</v>
      </c>
      <c r="AG8" s="191" t="s">
        <v>58</v>
      </c>
      <c r="AH8" s="458"/>
      <c r="AI8" s="446"/>
      <c r="AJ8" s="446"/>
    </row>
    <row r="9" spans="2:36" ht="16.5" customHeight="1" thickBot="1">
      <c r="B9" s="246" t="s">
        <v>11</v>
      </c>
      <c r="C9" s="512" t="s">
        <v>12</v>
      </c>
      <c r="D9" s="513"/>
      <c r="E9" s="247"/>
      <c r="F9" s="248"/>
      <c r="G9" s="249"/>
      <c r="H9" s="249"/>
      <c r="I9" s="249"/>
      <c r="J9" s="249"/>
      <c r="K9" s="249"/>
      <c r="L9" s="250"/>
      <c r="M9" s="248"/>
      <c r="N9" s="249"/>
      <c r="O9" s="249"/>
      <c r="P9" s="249"/>
      <c r="Q9" s="249"/>
      <c r="R9" s="249"/>
      <c r="S9" s="250"/>
      <c r="T9" s="248"/>
      <c r="U9" s="249"/>
      <c r="V9" s="249"/>
      <c r="W9" s="249"/>
      <c r="X9" s="249"/>
      <c r="Y9" s="249"/>
      <c r="Z9" s="250"/>
      <c r="AA9" s="248"/>
      <c r="AB9" s="249"/>
      <c r="AC9" s="249"/>
      <c r="AD9" s="249"/>
      <c r="AE9" s="249"/>
      <c r="AF9" s="249"/>
      <c r="AG9" s="250"/>
      <c r="AH9" s="251">
        <f aca="true" t="shared" si="0" ref="AH9:AH18">SUM(F9:AG9)</f>
        <v>0</v>
      </c>
      <c r="AI9" s="252">
        <f aca="true" t="shared" si="1" ref="AI9:AI26">AH9/4</f>
        <v>0</v>
      </c>
      <c r="AJ9" s="253"/>
    </row>
    <row r="10" spans="2:36" ht="16.5" customHeight="1" thickBot="1" thickTop="1">
      <c r="B10" s="254" t="s">
        <v>86</v>
      </c>
      <c r="C10" s="526" t="s">
        <v>12</v>
      </c>
      <c r="D10" s="527"/>
      <c r="E10" s="255"/>
      <c r="F10" s="256"/>
      <c r="G10" s="257"/>
      <c r="H10" s="257"/>
      <c r="I10" s="257"/>
      <c r="J10" s="257"/>
      <c r="K10" s="257"/>
      <c r="L10" s="258"/>
      <c r="M10" s="256"/>
      <c r="N10" s="257"/>
      <c r="O10" s="257"/>
      <c r="P10" s="257"/>
      <c r="Q10" s="257"/>
      <c r="R10" s="257"/>
      <c r="S10" s="258"/>
      <c r="T10" s="256"/>
      <c r="U10" s="257"/>
      <c r="V10" s="257"/>
      <c r="W10" s="257"/>
      <c r="X10" s="257"/>
      <c r="Y10" s="257"/>
      <c r="Z10" s="258"/>
      <c r="AA10" s="256"/>
      <c r="AB10" s="257"/>
      <c r="AC10" s="257"/>
      <c r="AD10" s="257"/>
      <c r="AE10" s="257"/>
      <c r="AF10" s="257"/>
      <c r="AG10" s="258"/>
      <c r="AH10" s="259">
        <f t="shared" si="0"/>
        <v>0</v>
      </c>
      <c r="AI10" s="260">
        <f t="shared" si="1"/>
        <v>0</v>
      </c>
      <c r="AJ10" s="261">
        <f>ROUNDDOWN(AH10/160,1)</f>
        <v>0</v>
      </c>
    </row>
    <row r="11" spans="2:36" ht="16.5" customHeight="1" thickTop="1">
      <c r="B11" s="262" t="s">
        <v>87</v>
      </c>
      <c r="C11" s="514" t="s">
        <v>12</v>
      </c>
      <c r="D11" s="515"/>
      <c r="E11" s="263"/>
      <c r="F11" s="264"/>
      <c r="G11" s="265"/>
      <c r="H11" s="265"/>
      <c r="I11" s="265"/>
      <c r="J11" s="265"/>
      <c r="K11" s="265"/>
      <c r="L11" s="266"/>
      <c r="M11" s="264"/>
      <c r="N11" s="265"/>
      <c r="O11" s="265"/>
      <c r="P11" s="265"/>
      <c r="Q11" s="265"/>
      <c r="R11" s="265"/>
      <c r="S11" s="266"/>
      <c r="T11" s="264"/>
      <c r="U11" s="265"/>
      <c r="V11" s="265"/>
      <c r="W11" s="265"/>
      <c r="X11" s="265"/>
      <c r="Y11" s="265"/>
      <c r="Z11" s="266"/>
      <c r="AA11" s="264"/>
      <c r="AB11" s="265"/>
      <c r="AC11" s="265"/>
      <c r="AD11" s="265"/>
      <c r="AE11" s="265"/>
      <c r="AF11" s="265"/>
      <c r="AG11" s="266"/>
      <c r="AH11" s="267">
        <f t="shared" si="0"/>
        <v>0</v>
      </c>
      <c r="AI11" s="268">
        <f t="shared" si="1"/>
        <v>0</v>
      </c>
      <c r="AJ11" s="489">
        <f>ROUNDDOWN(AH19/160,1)</f>
        <v>0</v>
      </c>
    </row>
    <row r="12" spans="2:36" ht="16.5" customHeight="1">
      <c r="B12" s="262" t="s">
        <v>88</v>
      </c>
      <c r="C12" s="492" t="s">
        <v>27</v>
      </c>
      <c r="D12" s="496"/>
      <c r="E12" s="263"/>
      <c r="F12" s="264"/>
      <c r="G12" s="265"/>
      <c r="H12" s="265"/>
      <c r="I12" s="265"/>
      <c r="J12" s="265"/>
      <c r="K12" s="265"/>
      <c r="L12" s="266"/>
      <c r="M12" s="264"/>
      <c r="N12" s="265"/>
      <c r="O12" s="265"/>
      <c r="P12" s="265"/>
      <c r="Q12" s="265"/>
      <c r="R12" s="265"/>
      <c r="S12" s="266"/>
      <c r="T12" s="264"/>
      <c r="U12" s="265"/>
      <c r="V12" s="265"/>
      <c r="W12" s="265"/>
      <c r="X12" s="265"/>
      <c r="Y12" s="265"/>
      <c r="Z12" s="266"/>
      <c r="AA12" s="264"/>
      <c r="AB12" s="265"/>
      <c r="AC12" s="265"/>
      <c r="AD12" s="265"/>
      <c r="AE12" s="265"/>
      <c r="AF12" s="265"/>
      <c r="AG12" s="266"/>
      <c r="AH12" s="267">
        <f t="shared" si="0"/>
        <v>0</v>
      </c>
      <c r="AI12" s="268">
        <f t="shared" si="1"/>
        <v>0</v>
      </c>
      <c r="AJ12" s="490"/>
    </row>
    <row r="13" spans="2:36" ht="16.5" customHeight="1">
      <c r="B13" s="262" t="s">
        <v>130</v>
      </c>
      <c r="C13" s="492" t="s">
        <v>12</v>
      </c>
      <c r="D13" s="496"/>
      <c r="E13" s="269"/>
      <c r="F13" s="270"/>
      <c r="G13" s="271"/>
      <c r="H13" s="271"/>
      <c r="I13" s="271"/>
      <c r="J13" s="271"/>
      <c r="K13" s="271"/>
      <c r="L13" s="272"/>
      <c r="M13" s="270"/>
      <c r="N13" s="271"/>
      <c r="O13" s="271"/>
      <c r="P13" s="271"/>
      <c r="Q13" s="271"/>
      <c r="R13" s="271"/>
      <c r="S13" s="272"/>
      <c r="T13" s="270"/>
      <c r="U13" s="271"/>
      <c r="V13" s="271"/>
      <c r="W13" s="271"/>
      <c r="X13" s="271"/>
      <c r="Y13" s="271"/>
      <c r="Z13" s="272"/>
      <c r="AA13" s="270"/>
      <c r="AB13" s="271"/>
      <c r="AC13" s="271"/>
      <c r="AD13" s="271"/>
      <c r="AE13" s="271"/>
      <c r="AF13" s="271"/>
      <c r="AG13" s="272"/>
      <c r="AH13" s="267">
        <f t="shared" si="0"/>
        <v>0</v>
      </c>
      <c r="AI13" s="268">
        <f t="shared" si="1"/>
        <v>0</v>
      </c>
      <c r="AJ13" s="490"/>
    </row>
    <row r="14" spans="2:36" ht="16.5" customHeight="1">
      <c r="B14" s="262"/>
      <c r="C14" s="492"/>
      <c r="D14" s="496"/>
      <c r="E14" s="269"/>
      <c r="F14" s="270"/>
      <c r="G14" s="271"/>
      <c r="H14" s="271"/>
      <c r="I14" s="271"/>
      <c r="J14" s="271"/>
      <c r="K14" s="271"/>
      <c r="L14" s="272"/>
      <c r="M14" s="270"/>
      <c r="N14" s="271"/>
      <c r="O14" s="271"/>
      <c r="P14" s="271"/>
      <c r="Q14" s="271"/>
      <c r="R14" s="271"/>
      <c r="S14" s="272"/>
      <c r="T14" s="270"/>
      <c r="U14" s="271"/>
      <c r="V14" s="271"/>
      <c r="W14" s="271"/>
      <c r="X14" s="271"/>
      <c r="Y14" s="271"/>
      <c r="Z14" s="272"/>
      <c r="AA14" s="270"/>
      <c r="AB14" s="271"/>
      <c r="AC14" s="271"/>
      <c r="AD14" s="271"/>
      <c r="AE14" s="271"/>
      <c r="AF14" s="271"/>
      <c r="AG14" s="272"/>
      <c r="AH14" s="267">
        <f t="shared" si="0"/>
        <v>0</v>
      </c>
      <c r="AI14" s="268">
        <f t="shared" si="1"/>
        <v>0</v>
      </c>
      <c r="AJ14" s="490"/>
    </row>
    <row r="15" spans="2:36" ht="16.5" customHeight="1">
      <c r="B15" s="262"/>
      <c r="C15" s="492"/>
      <c r="D15" s="493"/>
      <c r="E15" s="269"/>
      <c r="F15" s="270"/>
      <c r="G15" s="271"/>
      <c r="H15" s="271"/>
      <c r="I15" s="271"/>
      <c r="J15" s="271"/>
      <c r="K15" s="271"/>
      <c r="L15" s="272"/>
      <c r="M15" s="270"/>
      <c r="N15" s="271"/>
      <c r="O15" s="271"/>
      <c r="P15" s="271"/>
      <c r="Q15" s="271"/>
      <c r="R15" s="271"/>
      <c r="S15" s="272"/>
      <c r="T15" s="270"/>
      <c r="U15" s="271"/>
      <c r="V15" s="271"/>
      <c r="W15" s="271"/>
      <c r="X15" s="271"/>
      <c r="Y15" s="271"/>
      <c r="Z15" s="272"/>
      <c r="AA15" s="270"/>
      <c r="AB15" s="271"/>
      <c r="AC15" s="271"/>
      <c r="AD15" s="271"/>
      <c r="AE15" s="271"/>
      <c r="AF15" s="271"/>
      <c r="AG15" s="272"/>
      <c r="AH15" s="267">
        <f t="shared" si="0"/>
        <v>0</v>
      </c>
      <c r="AI15" s="268">
        <f t="shared" si="1"/>
        <v>0</v>
      </c>
      <c r="AJ15" s="490"/>
    </row>
    <row r="16" spans="2:36" ht="16.5" customHeight="1">
      <c r="B16" s="262"/>
      <c r="C16" s="492"/>
      <c r="D16" s="493"/>
      <c r="E16" s="269"/>
      <c r="F16" s="270"/>
      <c r="G16" s="271"/>
      <c r="H16" s="271"/>
      <c r="I16" s="271"/>
      <c r="J16" s="271"/>
      <c r="K16" s="271"/>
      <c r="L16" s="272"/>
      <c r="M16" s="270"/>
      <c r="N16" s="271"/>
      <c r="O16" s="271"/>
      <c r="P16" s="271"/>
      <c r="Q16" s="271"/>
      <c r="R16" s="271"/>
      <c r="S16" s="272"/>
      <c r="T16" s="270"/>
      <c r="U16" s="271"/>
      <c r="V16" s="271"/>
      <c r="W16" s="271"/>
      <c r="X16" s="271"/>
      <c r="Y16" s="271"/>
      <c r="Z16" s="272"/>
      <c r="AA16" s="270"/>
      <c r="AB16" s="271"/>
      <c r="AC16" s="271"/>
      <c r="AD16" s="271"/>
      <c r="AE16" s="271"/>
      <c r="AF16" s="271"/>
      <c r="AG16" s="272"/>
      <c r="AH16" s="267">
        <f t="shared" si="0"/>
        <v>0</v>
      </c>
      <c r="AI16" s="268">
        <f t="shared" si="1"/>
        <v>0</v>
      </c>
      <c r="AJ16" s="490"/>
    </row>
    <row r="17" spans="2:36" ht="16.5" customHeight="1">
      <c r="B17" s="262"/>
      <c r="C17" s="492"/>
      <c r="D17" s="496"/>
      <c r="E17" s="269"/>
      <c r="F17" s="270"/>
      <c r="G17" s="271"/>
      <c r="H17" s="271"/>
      <c r="I17" s="271"/>
      <c r="J17" s="271"/>
      <c r="K17" s="271"/>
      <c r="L17" s="272"/>
      <c r="M17" s="270"/>
      <c r="N17" s="271"/>
      <c r="O17" s="271"/>
      <c r="P17" s="271"/>
      <c r="Q17" s="271"/>
      <c r="R17" s="271"/>
      <c r="S17" s="272"/>
      <c r="T17" s="270"/>
      <c r="U17" s="271"/>
      <c r="V17" s="271"/>
      <c r="W17" s="271"/>
      <c r="X17" s="271"/>
      <c r="Y17" s="271"/>
      <c r="Z17" s="272"/>
      <c r="AA17" s="270"/>
      <c r="AB17" s="271"/>
      <c r="AC17" s="271"/>
      <c r="AD17" s="271"/>
      <c r="AE17" s="271"/>
      <c r="AF17" s="271"/>
      <c r="AG17" s="272"/>
      <c r="AH17" s="267">
        <f t="shared" si="0"/>
        <v>0</v>
      </c>
      <c r="AI17" s="268">
        <f t="shared" si="1"/>
        <v>0</v>
      </c>
      <c r="AJ17" s="490"/>
    </row>
    <row r="18" spans="2:36" ht="16.5" customHeight="1">
      <c r="B18" s="273"/>
      <c r="C18" s="492"/>
      <c r="D18" s="493"/>
      <c r="E18" s="269"/>
      <c r="F18" s="270"/>
      <c r="G18" s="271"/>
      <c r="H18" s="271"/>
      <c r="I18" s="271"/>
      <c r="J18" s="271"/>
      <c r="K18" s="271"/>
      <c r="L18" s="272"/>
      <c r="M18" s="270"/>
      <c r="N18" s="271"/>
      <c r="O18" s="271"/>
      <c r="P18" s="271"/>
      <c r="Q18" s="271"/>
      <c r="R18" s="271"/>
      <c r="S18" s="272"/>
      <c r="T18" s="270"/>
      <c r="U18" s="271"/>
      <c r="V18" s="271"/>
      <c r="W18" s="271"/>
      <c r="X18" s="271"/>
      <c r="Y18" s="271"/>
      <c r="Z18" s="272"/>
      <c r="AA18" s="270"/>
      <c r="AB18" s="271"/>
      <c r="AC18" s="271"/>
      <c r="AD18" s="271"/>
      <c r="AE18" s="271"/>
      <c r="AF18" s="271"/>
      <c r="AG18" s="272"/>
      <c r="AH18" s="267">
        <f t="shared" si="0"/>
        <v>0</v>
      </c>
      <c r="AI18" s="268">
        <f t="shared" si="1"/>
        <v>0</v>
      </c>
      <c r="AJ18" s="490"/>
    </row>
    <row r="19" spans="2:36" ht="16.5" customHeight="1" thickBot="1">
      <c r="B19" s="494" t="s">
        <v>92</v>
      </c>
      <c r="C19" s="495"/>
      <c r="D19" s="495"/>
      <c r="E19" s="495"/>
      <c r="F19" s="274">
        <f aca="true" t="shared" si="2" ref="F19:AH19">SUM(F11:F18)</f>
        <v>0</v>
      </c>
      <c r="G19" s="275">
        <f t="shared" si="2"/>
        <v>0</v>
      </c>
      <c r="H19" s="275">
        <f t="shared" si="2"/>
        <v>0</v>
      </c>
      <c r="I19" s="275">
        <f t="shared" si="2"/>
        <v>0</v>
      </c>
      <c r="J19" s="275">
        <f t="shared" si="2"/>
        <v>0</v>
      </c>
      <c r="K19" s="275">
        <f t="shared" si="2"/>
        <v>0</v>
      </c>
      <c r="L19" s="276">
        <f t="shared" si="2"/>
        <v>0</v>
      </c>
      <c r="M19" s="277">
        <f t="shared" si="2"/>
        <v>0</v>
      </c>
      <c r="N19" s="275">
        <f t="shared" si="2"/>
        <v>0</v>
      </c>
      <c r="O19" s="275">
        <f t="shared" si="2"/>
        <v>0</v>
      </c>
      <c r="P19" s="275">
        <f t="shared" si="2"/>
        <v>0</v>
      </c>
      <c r="Q19" s="275">
        <f t="shared" si="2"/>
        <v>0</v>
      </c>
      <c r="R19" s="275">
        <f t="shared" si="2"/>
        <v>0</v>
      </c>
      <c r="S19" s="276">
        <f t="shared" si="2"/>
        <v>0</v>
      </c>
      <c r="T19" s="277">
        <f t="shared" si="2"/>
        <v>0</v>
      </c>
      <c r="U19" s="275">
        <f t="shared" si="2"/>
        <v>0</v>
      </c>
      <c r="V19" s="275">
        <f t="shared" si="2"/>
        <v>0</v>
      </c>
      <c r="W19" s="275">
        <f t="shared" si="2"/>
        <v>0</v>
      </c>
      <c r="X19" s="275">
        <f t="shared" si="2"/>
        <v>0</v>
      </c>
      <c r="Y19" s="275">
        <f t="shared" si="2"/>
        <v>0</v>
      </c>
      <c r="Z19" s="276">
        <f t="shared" si="2"/>
        <v>0</v>
      </c>
      <c r="AA19" s="277">
        <f t="shared" si="2"/>
        <v>0</v>
      </c>
      <c r="AB19" s="275">
        <f t="shared" si="2"/>
        <v>0</v>
      </c>
      <c r="AC19" s="275">
        <f t="shared" si="2"/>
        <v>0</v>
      </c>
      <c r="AD19" s="275">
        <f t="shared" si="2"/>
        <v>0</v>
      </c>
      <c r="AE19" s="275">
        <f t="shared" si="2"/>
        <v>0</v>
      </c>
      <c r="AF19" s="275">
        <f t="shared" si="2"/>
        <v>0</v>
      </c>
      <c r="AG19" s="278">
        <f t="shared" si="2"/>
        <v>0</v>
      </c>
      <c r="AH19" s="279">
        <f t="shared" si="2"/>
        <v>0</v>
      </c>
      <c r="AI19" s="280">
        <f t="shared" si="1"/>
        <v>0</v>
      </c>
      <c r="AJ19" s="491"/>
    </row>
    <row r="20" spans="2:36" ht="16.5" customHeight="1" thickTop="1">
      <c r="B20" s="273"/>
      <c r="C20" s="492"/>
      <c r="D20" s="493"/>
      <c r="E20" s="263"/>
      <c r="F20" s="264"/>
      <c r="G20" s="265"/>
      <c r="H20" s="265"/>
      <c r="I20" s="265"/>
      <c r="J20" s="265"/>
      <c r="K20" s="265"/>
      <c r="L20" s="266"/>
      <c r="M20" s="264"/>
      <c r="N20" s="265"/>
      <c r="O20" s="265"/>
      <c r="P20" s="265"/>
      <c r="Q20" s="265"/>
      <c r="R20" s="265"/>
      <c r="S20" s="266"/>
      <c r="T20" s="264"/>
      <c r="U20" s="265"/>
      <c r="V20" s="265"/>
      <c r="W20" s="265"/>
      <c r="X20" s="265"/>
      <c r="Y20" s="265"/>
      <c r="Z20" s="266"/>
      <c r="AA20" s="264"/>
      <c r="AB20" s="265"/>
      <c r="AC20" s="265"/>
      <c r="AD20" s="265"/>
      <c r="AE20" s="265"/>
      <c r="AF20" s="265"/>
      <c r="AG20" s="266"/>
      <c r="AH20" s="267">
        <f aca="true" t="shared" si="3" ref="AH20:AH26">SUM(F20:AG20)</f>
        <v>0</v>
      </c>
      <c r="AI20" s="281">
        <f t="shared" si="1"/>
        <v>0</v>
      </c>
      <c r="AJ20" s="436"/>
    </row>
    <row r="21" spans="2:36" ht="16.5" customHeight="1">
      <c r="B21" s="273"/>
      <c r="C21" s="492"/>
      <c r="D21" s="493"/>
      <c r="E21" s="263"/>
      <c r="F21" s="264"/>
      <c r="G21" s="265"/>
      <c r="H21" s="265"/>
      <c r="I21" s="265"/>
      <c r="J21" s="265"/>
      <c r="K21" s="265"/>
      <c r="L21" s="266"/>
      <c r="M21" s="282"/>
      <c r="N21" s="265"/>
      <c r="O21" s="265"/>
      <c r="P21" s="265"/>
      <c r="Q21" s="265"/>
      <c r="R21" s="265"/>
      <c r="S21" s="283"/>
      <c r="T21" s="264"/>
      <c r="U21" s="265"/>
      <c r="V21" s="265"/>
      <c r="W21" s="265"/>
      <c r="X21" s="265"/>
      <c r="Y21" s="265"/>
      <c r="Z21" s="266"/>
      <c r="AA21" s="282"/>
      <c r="AB21" s="265"/>
      <c r="AC21" s="265"/>
      <c r="AD21" s="265"/>
      <c r="AE21" s="265"/>
      <c r="AF21" s="265"/>
      <c r="AG21" s="283"/>
      <c r="AH21" s="267">
        <f t="shared" si="3"/>
        <v>0</v>
      </c>
      <c r="AI21" s="284">
        <f t="shared" si="1"/>
        <v>0</v>
      </c>
      <c r="AJ21" s="439"/>
    </row>
    <row r="22" spans="2:36" ht="16.5" customHeight="1">
      <c r="B22" s="273"/>
      <c r="C22" s="492"/>
      <c r="D22" s="493"/>
      <c r="E22" s="263"/>
      <c r="F22" s="264"/>
      <c r="G22" s="265"/>
      <c r="H22" s="265"/>
      <c r="I22" s="265"/>
      <c r="J22" s="265"/>
      <c r="K22" s="265"/>
      <c r="L22" s="266"/>
      <c r="M22" s="282"/>
      <c r="N22" s="265"/>
      <c r="O22" s="265"/>
      <c r="P22" s="265"/>
      <c r="Q22" s="265"/>
      <c r="R22" s="265"/>
      <c r="S22" s="283"/>
      <c r="T22" s="264"/>
      <c r="U22" s="265"/>
      <c r="V22" s="265"/>
      <c r="W22" s="265"/>
      <c r="X22" s="265"/>
      <c r="Y22" s="265"/>
      <c r="Z22" s="266"/>
      <c r="AA22" s="282"/>
      <c r="AB22" s="265"/>
      <c r="AC22" s="265"/>
      <c r="AD22" s="265"/>
      <c r="AE22" s="265"/>
      <c r="AF22" s="265"/>
      <c r="AG22" s="283"/>
      <c r="AH22" s="267">
        <f t="shared" si="3"/>
        <v>0</v>
      </c>
      <c r="AI22" s="284">
        <f t="shared" si="1"/>
        <v>0</v>
      </c>
      <c r="AJ22" s="439"/>
    </row>
    <row r="23" spans="2:36" ht="16.5" customHeight="1">
      <c r="B23" s="273"/>
      <c r="C23" s="492"/>
      <c r="D23" s="493"/>
      <c r="E23" s="263"/>
      <c r="F23" s="264"/>
      <c r="G23" s="265"/>
      <c r="H23" s="265"/>
      <c r="I23" s="265"/>
      <c r="J23" s="265"/>
      <c r="K23" s="265"/>
      <c r="L23" s="266"/>
      <c r="M23" s="282"/>
      <c r="N23" s="265"/>
      <c r="O23" s="265"/>
      <c r="P23" s="265"/>
      <c r="Q23" s="265"/>
      <c r="R23" s="265"/>
      <c r="S23" s="283"/>
      <c r="T23" s="264"/>
      <c r="U23" s="265"/>
      <c r="V23" s="265"/>
      <c r="W23" s="265"/>
      <c r="X23" s="265"/>
      <c r="Y23" s="265"/>
      <c r="Z23" s="266"/>
      <c r="AA23" s="282"/>
      <c r="AB23" s="265"/>
      <c r="AC23" s="265"/>
      <c r="AD23" s="265"/>
      <c r="AE23" s="265"/>
      <c r="AF23" s="265"/>
      <c r="AG23" s="283"/>
      <c r="AH23" s="267">
        <f t="shared" si="3"/>
        <v>0</v>
      </c>
      <c r="AI23" s="284">
        <f t="shared" si="1"/>
        <v>0</v>
      </c>
      <c r="AJ23" s="439"/>
    </row>
    <row r="24" spans="2:36" ht="16.5" customHeight="1">
      <c r="B24" s="273"/>
      <c r="C24" s="492"/>
      <c r="D24" s="496"/>
      <c r="E24" s="263"/>
      <c r="F24" s="264"/>
      <c r="G24" s="265"/>
      <c r="H24" s="265"/>
      <c r="I24" s="265"/>
      <c r="J24" s="265"/>
      <c r="K24" s="265"/>
      <c r="L24" s="266"/>
      <c r="M24" s="282"/>
      <c r="N24" s="265"/>
      <c r="O24" s="265"/>
      <c r="P24" s="265"/>
      <c r="Q24" s="265"/>
      <c r="R24" s="265"/>
      <c r="S24" s="283"/>
      <c r="T24" s="264"/>
      <c r="U24" s="265"/>
      <c r="V24" s="265"/>
      <c r="W24" s="265"/>
      <c r="X24" s="265"/>
      <c r="Y24" s="265"/>
      <c r="Z24" s="266"/>
      <c r="AA24" s="282"/>
      <c r="AB24" s="265"/>
      <c r="AC24" s="265"/>
      <c r="AD24" s="265"/>
      <c r="AE24" s="265"/>
      <c r="AF24" s="265"/>
      <c r="AG24" s="283"/>
      <c r="AH24" s="267">
        <f t="shared" si="3"/>
        <v>0</v>
      </c>
      <c r="AI24" s="284">
        <f t="shared" si="1"/>
        <v>0</v>
      </c>
      <c r="AJ24" s="439"/>
    </row>
    <row r="25" spans="2:36" ht="16.5" customHeight="1">
      <c r="B25" s="273"/>
      <c r="C25" s="492"/>
      <c r="D25" s="493"/>
      <c r="E25" s="269"/>
      <c r="F25" s="270"/>
      <c r="G25" s="271"/>
      <c r="H25" s="271"/>
      <c r="I25" s="271"/>
      <c r="J25" s="271"/>
      <c r="K25" s="271"/>
      <c r="L25" s="272"/>
      <c r="M25" s="285"/>
      <c r="N25" s="271"/>
      <c r="O25" s="271"/>
      <c r="P25" s="271"/>
      <c r="Q25" s="271"/>
      <c r="R25" s="271"/>
      <c r="S25" s="286"/>
      <c r="T25" s="270"/>
      <c r="U25" s="271"/>
      <c r="V25" s="271"/>
      <c r="W25" s="271"/>
      <c r="X25" s="271"/>
      <c r="Y25" s="271"/>
      <c r="Z25" s="272"/>
      <c r="AA25" s="285"/>
      <c r="AB25" s="271"/>
      <c r="AC25" s="271"/>
      <c r="AD25" s="271"/>
      <c r="AE25" s="271"/>
      <c r="AF25" s="271"/>
      <c r="AG25" s="286"/>
      <c r="AH25" s="267">
        <f t="shared" si="3"/>
        <v>0</v>
      </c>
      <c r="AI25" s="284">
        <f t="shared" si="1"/>
        <v>0</v>
      </c>
      <c r="AJ25" s="439"/>
    </row>
    <row r="26" spans="2:36" ht="16.5" customHeight="1" thickBot="1">
      <c r="B26" s="494" t="s">
        <v>93</v>
      </c>
      <c r="C26" s="495"/>
      <c r="D26" s="495"/>
      <c r="E26" s="495"/>
      <c r="F26" s="274">
        <f aca="true" t="shared" si="4" ref="F26:AG26">SUM(F20:F25)</f>
        <v>0</v>
      </c>
      <c r="G26" s="275">
        <f t="shared" si="4"/>
        <v>0</v>
      </c>
      <c r="H26" s="275">
        <f t="shared" si="4"/>
        <v>0</v>
      </c>
      <c r="I26" s="275">
        <f t="shared" si="4"/>
        <v>0</v>
      </c>
      <c r="J26" s="275">
        <f t="shared" si="4"/>
        <v>0</v>
      </c>
      <c r="K26" s="275">
        <f t="shared" si="4"/>
        <v>0</v>
      </c>
      <c r="L26" s="287">
        <f t="shared" si="4"/>
        <v>0</v>
      </c>
      <c r="M26" s="274">
        <f t="shared" si="4"/>
        <v>0</v>
      </c>
      <c r="N26" s="275">
        <f t="shared" si="4"/>
        <v>0</v>
      </c>
      <c r="O26" s="275">
        <f t="shared" si="4"/>
        <v>0</v>
      </c>
      <c r="P26" s="275">
        <f t="shared" si="4"/>
        <v>0</v>
      </c>
      <c r="Q26" s="275">
        <f t="shared" si="4"/>
        <v>0</v>
      </c>
      <c r="R26" s="275">
        <f t="shared" si="4"/>
        <v>0</v>
      </c>
      <c r="S26" s="287">
        <f t="shared" si="4"/>
        <v>0</v>
      </c>
      <c r="T26" s="274">
        <f t="shared" si="4"/>
        <v>0</v>
      </c>
      <c r="U26" s="275">
        <f t="shared" si="4"/>
        <v>0</v>
      </c>
      <c r="V26" s="275">
        <f t="shared" si="4"/>
        <v>0</v>
      </c>
      <c r="W26" s="275">
        <f t="shared" si="4"/>
        <v>0</v>
      </c>
      <c r="X26" s="275">
        <f t="shared" si="4"/>
        <v>0</v>
      </c>
      <c r="Y26" s="275">
        <f t="shared" si="4"/>
        <v>0</v>
      </c>
      <c r="Z26" s="287">
        <f t="shared" si="4"/>
        <v>0</v>
      </c>
      <c r="AA26" s="274">
        <f t="shared" si="4"/>
        <v>0</v>
      </c>
      <c r="AB26" s="275">
        <f t="shared" si="4"/>
        <v>0</v>
      </c>
      <c r="AC26" s="275">
        <f t="shared" si="4"/>
        <v>0</v>
      </c>
      <c r="AD26" s="275">
        <f t="shared" si="4"/>
        <v>0</v>
      </c>
      <c r="AE26" s="275">
        <f t="shared" si="4"/>
        <v>0</v>
      </c>
      <c r="AF26" s="275">
        <f t="shared" si="4"/>
        <v>0</v>
      </c>
      <c r="AG26" s="278">
        <f t="shared" si="4"/>
        <v>0</v>
      </c>
      <c r="AH26" s="288">
        <f t="shared" si="3"/>
        <v>0</v>
      </c>
      <c r="AI26" s="280">
        <f t="shared" si="1"/>
        <v>0</v>
      </c>
      <c r="AJ26" s="440"/>
    </row>
    <row r="27" spans="2:36" ht="16.5" customHeight="1" thickBot="1" thickTop="1">
      <c r="B27" s="509"/>
      <c r="C27" s="510"/>
      <c r="D27" s="510"/>
      <c r="E27" s="511"/>
      <c r="F27" s="230"/>
      <c r="G27" s="231"/>
      <c r="H27" s="231"/>
      <c r="I27" s="231"/>
      <c r="J27" s="231"/>
      <c r="K27" s="232"/>
      <c r="L27" s="233"/>
      <c r="M27" s="234"/>
      <c r="N27" s="231"/>
      <c r="O27" s="231"/>
      <c r="P27" s="231"/>
      <c r="Q27" s="232"/>
      <c r="R27" s="231"/>
      <c r="S27" s="233"/>
      <c r="T27" s="234"/>
      <c r="U27" s="231"/>
      <c r="V27" s="231"/>
      <c r="W27" s="232"/>
      <c r="X27" s="231"/>
      <c r="Y27" s="231"/>
      <c r="Z27" s="233"/>
      <c r="AA27" s="234"/>
      <c r="AB27" s="231"/>
      <c r="AC27" s="232"/>
      <c r="AD27" s="231"/>
      <c r="AE27" s="231"/>
      <c r="AF27" s="231"/>
      <c r="AG27" s="232"/>
      <c r="AH27" s="235"/>
      <c r="AI27" s="236"/>
      <c r="AJ27" s="237"/>
    </row>
    <row r="28" spans="2:36" ht="16.5" customHeight="1" thickBot="1">
      <c r="B28" s="171"/>
      <c r="C28" s="160"/>
      <c r="D28" s="172"/>
      <c r="E28" s="160"/>
      <c r="F28" s="160"/>
      <c r="G28" s="160"/>
      <c r="H28" s="160"/>
      <c r="I28" s="160"/>
      <c r="J28" s="160"/>
      <c r="K28" s="160"/>
      <c r="L28" s="160"/>
      <c r="M28" s="160"/>
      <c r="N28" s="160"/>
      <c r="O28" s="160"/>
      <c r="P28" s="160"/>
      <c r="Q28" s="160"/>
      <c r="R28" s="160"/>
      <c r="S28" s="160"/>
      <c r="T28" s="160"/>
      <c r="U28" s="160"/>
      <c r="V28" s="160"/>
      <c r="W28" s="160"/>
      <c r="X28" s="160"/>
      <c r="Y28" s="160"/>
      <c r="Z28" s="160"/>
      <c r="AA28" s="160"/>
      <c r="AB28" s="160"/>
      <c r="AC28" s="160"/>
      <c r="AD28" s="160"/>
      <c r="AE28" s="160"/>
      <c r="AF28" s="160"/>
      <c r="AG28" s="160"/>
      <c r="AH28" s="160"/>
      <c r="AI28" s="160"/>
      <c r="AJ28" s="160"/>
    </row>
    <row r="29" spans="2:37" ht="30" customHeight="1">
      <c r="B29" s="412" t="s">
        <v>39</v>
      </c>
      <c r="C29" s="415"/>
      <c r="D29" s="418" t="s">
        <v>121</v>
      </c>
      <c r="E29" s="419"/>
      <c r="F29" s="419"/>
      <c r="G29" s="419"/>
      <c r="H29" s="419"/>
      <c r="I29" s="419"/>
      <c r="J29" s="419"/>
      <c r="K29" s="419"/>
      <c r="L29" s="419"/>
      <c r="M29" s="419"/>
      <c r="N29" s="419"/>
      <c r="O29" s="419"/>
      <c r="P29" s="419"/>
      <c r="Q29" s="419"/>
      <c r="R29" s="419"/>
      <c r="S29" s="419"/>
      <c r="T29" s="419"/>
      <c r="U29" s="419"/>
      <c r="V29" s="419"/>
      <c r="W29" s="419"/>
      <c r="X29" s="419"/>
      <c r="Y29" s="419"/>
      <c r="Z29" s="419"/>
      <c r="AA29" s="419"/>
      <c r="AB29" s="419"/>
      <c r="AC29" s="419"/>
      <c r="AD29" s="420"/>
      <c r="AE29" s="173"/>
      <c r="AF29" s="497" t="s">
        <v>97</v>
      </c>
      <c r="AG29" s="498"/>
      <c r="AH29" s="498"/>
      <c r="AI29" s="498"/>
      <c r="AJ29" s="499"/>
      <c r="AK29" s="121"/>
    </row>
    <row r="30" spans="2:37" ht="30" customHeight="1">
      <c r="B30" s="413"/>
      <c r="C30" s="416"/>
      <c r="D30" s="421"/>
      <c r="E30" s="421"/>
      <c r="F30" s="421"/>
      <c r="G30" s="421"/>
      <c r="H30" s="421"/>
      <c r="I30" s="421"/>
      <c r="J30" s="421"/>
      <c r="K30" s="421"/>
      <c r="L30" s="421"/>
      <c r="M30" s="421"/>
      <c r="N30" s="421"/>
      <c r="O30" s="421"/>
      <c r="P30" s="421"/>
      <c r="Q30" s="421"/>
      <c r="R30" s="421"/>
      <c r="S30" s="421"/>
      <c r="T30" s="421"/>
      <c r="U30" s="421"/>
      <c r="V30" s="421"/>
      <c r="W30" s="421"/>
      <c r="X30" s="421"/>
      <c r="Y30" s="421"/>
      <c r="Z30" s="421"/>
      <c r="AA30" s="421"/>
      <c r="AB30" s="421"/>
      <c r="AC30" s="421"/>
      <c r="AD30" s="422"/>
      <c r="AE30" s="174"/>
      <c r="AF30" s="500"/>
      <c r="AG30" s="501"/>
      <c r="AH30" s="501"/>
      <c r="AI30" s="501"/>
      <c r="AJ30" s="502"/>
      <c r="AK30" s="121"/>
    </row>
    <row r="31" spans="2:37" ht="30" customHeight="1" thickBot="1">
      <c r="B31" s="413"/>
      <c r="C31" s="416"/>
      <c r="D31" s="421"/>
      <c r="E31" s="421"/>
      <c r="F31" s="421"/>
      <c r="G31" s="421"/>
      <c r="H31" s="421"/>
      <c r="I31" s="421"/>
      <c r="J31" s="421"/>
      <c r="K31" s="421"/>
      <c r="L31" s="421"/>
      <c r="M31" s="421"/>
      <c r="N31" s="421"/>
      <c r="O31" s="421"/>
      <c r="P31" s="421"/>
      <c r="Q31" s="421"/>
      <c r="R31" s="421"/>
      <c r="S31" s="421"/>
      <c r="T31" s="421"/>
      <c r="U31" s="421"/>
      <c r="V31" s="421"/>
      <c r="W31" s="421"/>
      <c r="X31" s="421"/>
      <c r="Y31" s="421"/>
      <c r="Z31" s="421"/>
      <c r="AA31" s="421"/>
      <c r="AB31" s="421"/>
      <c r="AC31" s="421"/>
      <c r="AD31" s="422"/>
      <c r="AE31" s="174"/>
      <c r="AF31" s="506" t="s">
        <v>98</v>
      </c>
      <c r="AG31" s="507"/>
      <c r="AH31" s="507"/>
      <c r="AI31" s="507"/>
      <c r="AJ31" s="508"/>
      <c r="AK31" s="121"/>
    </row>
    <row r="32" spans="2:37" ht="30" customHeight="1">
      <c r="B32" s="413"/>
      <c r="C32" s="416"/>
      <c r="D32" s="421"/>
      <c r="E32" s="421"/>
      <c r="F32" s="421"/>
      <c r="G32" s="421"/>
      <c r="H32" s="421"/>
      <c r="I32" s="421"/>
      <c r="J32" s="421"/>
      <c r="K32" s="421"/>
      <c r="L32" s="421"/>
      <c r="M32" s="421"/>
      <c r="N32" s="421"/>
      <c r="O32" s="421"/>
      <c r="P32" s="421"/>
      <c r="Q32" s="421"/>
      <c r="R32" s="421"/>
      <c r="S32" s="421"/>
      <c r="T32" s="421"/>
      <c r="U32" s="421"/>
      <c r="V32" s="421"/>
      <c r="W32" s="421"/>
      <c r="X32" s="421"/>
      <c r="Y32" s="421"/>
      <c r="Z32" s="421"/>
      <c r="AA32" s="421"/>
      <c r="AB32" s="421"/>
      <c r="AC32" s="421"/>
      <c r="AD32" s="422"/>
      <c r="AE32" s="174"/>
      <c r="AF32" s="503" t="s">
        <v>84</v>
      </c>
      <c r="AG32" s="504"/>
      <c r="AH32" s="504"/>
      <c r="AI32" s="504"/>
      <c r="AJ32" s="505"/>
      <c r="AK32" s="121"/>
    </row>
    <row r="33" spans="2:37" ht="30" customHeight="1" thickBot="1">
      <c r="B33" s="414"/>
      <c r="C33" s="417"/>
      <c r="D33" s="423"/>
      <c r="E33" s="423"/>
      <c r="F33" s="423"/>
      <c r="G33" s="423"/>
      <c r="H33" s="423"/>
      <c r="I33" s="423"/>
      <c r="J33" s="423"/>
      <c r="K33" s="423"/>
      <c r="L33" s="423"/>
      <c r="M33" s="423"/>
      <c r="N33" s="423"/>
      <c r="O33" s="423"/>
      <c r="P33" s="423"/>
      <c r="Q33" s="423"/>
      <c r="R33" s="423"/>
      <c r="S33" s="423"/>
      <c r="T33" s="423"/>
      <c r="U33" s="423"/>
      <c r="V33" s="423"/>
      <c r="W33" s="423"/>
      <c r="X33" s="423"/>
      <c r="Y33" s="423"/>
      <c r="Z33" s="423"/>
      <c r="AA33" s="423"/>
      <c r="AB33" s="423"/>
      <c r="AC33" s="423"/>
      <c r="AD33" s="424"/>
      <c r="AE33" s="174"/>
      <c r="AF33" s="428" t="s">
        <v>85</v>
      </c>
      <c r="AG33" s="429"/>
      <c r="AH33" s="429"/>
      <c r="AI33" s="429"/>
      <c r="AJ33" s="430"/>
      <c r="AK33" s="121"/>
    </row>
    <row r="34" spans="3:37" ht="16.5" customHeight="1">
      <c r="C34" s="2"/>
      <c r="AF34" s="121"/>
      <c r="AG34" s="121"/>
      <c r="AH34" s="121"/>
      <c r="AI34" s="121"/>
      <c r="AJ34" s="121"/>
      <c r="AK34" s="121"/>
    </row>
    <row r="35" ht="16.5" customHeight="1"/>
  </sheetData>
  <sheetProtection/>
  <mergeCells count="47">
    <mergeCell ref="AF29:AJ29"/>
    <mergeCell ref="AF30:AJ30"/>
    <mergeCell ref="AF31:AJ31"/>
    <mergeCell ref="AF32:AJ32"/>
    <mergeCell ref="AF33:AJ33"/>
    <mergeCell ref="C25:D25"/>
    <mergeCell ref="B26:E26"/>
    <mergeCell ref="B27:E27"/>
    <mergeCell ref="B29:B33"/>
    <mergeCell ref="C29:C33"/>
    <mergeCell ref="D29:AD33"/>
    <mergeCell ref="C16:D16"/>
    <mergeCell ref="C17:D17"/>
    <mergeCell ref="C18:D18"/>
    <mergeCell ref="B19:E19"/>
    <mergeCell ref="C20:D20"/>
    <mergeCell ref="AJ20:AJ26"/>
    <mergeCell ref="C21:D21"/>
    <mergeCell ref="C22:D22"/>
    <mergeCell ref="C23:D23"/>
    <mergeCell ref="C24:D24"/>
    <mergeCell ref="AI6:AI8"/>
    <mergeCell ref="AJ6:AJ8"/>
    <mergeCell ref="C9:D9"/>
    <mergeCell ref="C10:D10"/>
    <mergeCell ref="C11:D11"/>
    <mergeCell ref="AJ11:AJ19"/>
    <mergeCell ref="C12:D12"/>
    <mergeCell ref="C13:D13"/>
    <mergeCell ref="C14:D14"/>
    <mergeCell ref="C15:D15"/>
    <mergeCell ref="Y5:AC5"/>
    <mergeCell ref="AD5:AI5"/>
    <mergeCell ref="AA6:AG6"/>
    <mergeCell ref="AH6:AH8"/>
    <mergeCell ref="B6:B8"/>
    <mergeCell ref="C6:D8"/>
    <mergeCell ref="E6:E8"/>
    <mergeCell ref="F6:L6"/>
    <mergeCell ref="M6:S6"/>
    <mergeCell ref="T6:Z6"/>
    <mergeCell ref="B3:E3"/>
    <mergeCell ref="F3:I3"/>
    <mergeCell ref="J3:L3"/>
    <mergeCell ref="M3:O3"/>
    <mergeCell ref="P3:T3"/>
    <mergeCell ref="AC3:AJ3"/>
  </mergeCells>
  <dataValidations count="1">
    <dataValidation type="list" allowBlank="1" showInputMessage="1" showErrorMessage="1" sqref="AF30:AJ30">
      <formula1>"３～４,４～５,５～６,６～７,７～８,８～９"</formula1>
    </dataValidation>
  </dataValidations>
  <printOptions horizontalCentered="1" verticalCentered="1"/>
  <pageMargins left="0.1968503937007874" right="0.1968503937007874" top="0.1968503937007874" bottom="0.1968503937007874" header="0.11811023622047245" footer="0.11811023622047245"/>
  <pageSetup blackAndWhite="1" fitToHeight="1" fitToWidth="1" horizontalDpi="600" verticalDpi="600" orientation="portrait" paperSize="9" scale="6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dc:creator>
  <cp:keywords/>
  <dc:description/>
  <cp:lastModifiedBy>uruma0532</cp:lastModifiedBy>
  <cp:lastPrinted>2019-08-28T01:31:03Z</cp:lastPrinted>
  <dcterms:created xsi:type="dcterms:W3CDTF">2005-02-21T08:58:26Z</dcterms:created>
  <dcterms:modified xsi:type="dcterms:W3CDTF">2019-08-28T02:04:56Z</dcterms:modified>
  <cp:category/>
  <cp:version/>
  <cp:contentType/>
  <cp:contentStatus/>
</cp:coreProperties>
</file>