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tabRatio="837" activeTab="0"/>
  </bookViews>
  <sheets>
    <sheet name="通所型サービス" sheetId="1" r:id="rId1"/>
    <sheet name="訪問型サービス" sheetId="2" r:id="rId2"/>
    <sheet name="勤務表（訪問型の記入例）" sheetId="3" r:id="rId3"/>
    <sheet name="勤務表（通所型の記入例）" sheetId="4" r:id="rId4"/>
    <sheet name="勤務表（ユニットケア体制用－記入例）" sheetId="5" r:id="rId5"/>
  </sheets>
  <definedNames>
    <definedName name="_xlnm.Print_Area" localSheetId="0">'通所型サービス'!$B$2:$AJ$34</definedName>
    <definedName name="_xlnm.Print_Area" localSheetId="1">'訪問型サービス'!$B$2:$AJ$30</definedName>
  </definedNames>
  <calcPr fullCalcOnLoad="1"/>
</workbook>
</file>

<file path=xl/sharedStrings.xml><?xml version="1.0" encoding="utf-8"?>
<sst xmlns="http://schemas.openxmlformats.org/spreadsheetml/2006/main" count="727" uniqueCount="208">
  <si>
    <t>従業者の勤務の体制及び勤務形態一覧表</t>
  </si>
  <si>
    <t>常勤職員の勤務時間</t>
  </si>
  <si>
    <t>時間</t>
  </si>
  <si>
    <t>勤務</t>
  </si>
  <si>
    <t>　　　第　　１　　週</t>
  </si>
  <si>
    <t>　　　第　　２　　週</t>
  </si>
  <si>
    <t>　　　第　　３　　週</t>
  </si>
  <si>
    <t>　　　第　　４　　週</t>
  </si>
  <si>
    <t>４週の</t>
  </si>
  <si>
    <t>週平均</t>
  </si>
  <si>
    <t>常勤換</t>
  </si>
  <si>
    <t>兼務先及び</t>
  </si>
  <si>
    <t>職　　種</t>
  </si>
  <si>
    <t>形態</t>
  </si>
  <si>
    <t>氏　　名</t>
  </si>
  <si>
    <t>の勤務</t>
  </si>
  <si>
    <t>算後の</t>
  </si>
  <si>
    <t>兼務する職</t>
  </si>
  <si>
    <t>合 計</t>
  </si>
  <si>
    <t>時間</t>
  </si>
  <si>
    <t>務の内容</t>
  </si>
  <si>
    <t>［　　記　入　例　　］</t>
  </si>
  <si>
    <t>日</t>
  </si>
  <si>
    <t>月</t>
  </si>
  <si>
    <t>火</t>
  </si>
  <si>
    <t>水</t>
  </si>
  <si>
    <t>木</t>
  </si>
  <si>
    <t>金</t>
  </si>
  <si>
    <t>土</t>
  </si>
  <si>
    <t>管理者</t>
  </si>
  <si>
    <t>B</t>
  </si>
  <si>
    <t>Ｃ</t>
  </si>
  <si>
    <t>事務員</t>
  </si>
  <si>
    <t>愛知　太郎</t>
  </si>
  <si>
    <t>森増　木子</t>
  </si>
  <si>
    <t>國際　空子</t>
  </si>
  <si>
    <t>高冷　福士</t>
  </si>
  <si>
    <t>人数※</t>
  </si>
  <si>
    <t>従業者の勤務の体制及び勤務形態一覧表</t>
  </si>
  <si>
    <t>サービス種類</t>
  </si>
  <si>
    <t>（</t>
  </si>
  <si>
    <t>〔勤務時間表〕</t>
  </si>
  <si>
    <t>（</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</si>
  <si>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</si>
  <si>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</si>
  <si>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</si>
  <si>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</si>
  <si>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</si>
  <si>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</si>
  <si>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</si>
  <si>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</si>
  <si>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</si>
  <si>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</si>
  <si>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</si>
  <si>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</si>
  <si>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</si>
  <si>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</si>
  <si>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　従業者全員について、勤務時間表(上段)については4週間分の勤務すべき時間数を。勤務形態表(下段)については勤務形態を記入してください。</t>
  </si>
  <si>
    <t>早</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</si>
  <si>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</si>
  <si>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</si>
  <si>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　職種ごとに下記の勤務形態の区分の順にまとめて記載してください。</t>
  </si>
  <si>
    <t>遅</t>
  </si>
  <si>
    <t>　ユニットごとに区分して記入してください。</t>
  </si>
  <si>
    <t>　算出に当たっては、小数点以下2位を切り捨ててください。</t>
  </si>
  <si>
    <t>明</t>
  </si>
  <si>
    <t>１２：００　～　２１：００</t>
  </si>
  <si>
    <t>Ａ</t>
  </si>
  <si>
    <t>高齢　福祉子</t>
  </si>
  <si>
    <t>Ｂ</t>
  </si>
  <si>
    <t>事業所名　 　（　いろはヘルパー事業所　　　　　　）</t>
  </si>
  <si>
    <t>サービス提供責任者</t>
  </si>
  <si>
    <t>介護職員</t>
  </si>
  <si>
    <t>訪問介護員</t>
  </si>
  <si>
    <t>Ｃ</t>
  </si>
  <si>
    <t>Ａ</t>
  </si>
  <si>
    <t>福　健造</t>
  </si>
  <si>
    <t>いろはデイサービス介護職員</t>
  </si>
  <si>
    <t>土</t>
  </si>
  <si>
    <t>日</t>
  </si>
  <si>
    <t>月</t>
  </si>
  <si>
    <t>火</t>
  </si>
  <si>
    <t>水</t>
  </si>
  <si>
    <t>木</t>
  </si>
  <si>
    <t>金</t>
  </si>
  <si>
    <t>土</t>
  </si>
  <si>
    <t>日中はユニット毎に１名</t>
  </si>
  <si>
    <t>夜間は２ユニットに１名</t>
  </si>
  <si>
    <t>夜</t>
  </si>
  <si>
    <t>明</t>
  </si>
  <si>
    <t>早</t>
  </si>
  <si>
    <t>休</t>
  </si>
  <si>
    <t>遅</t>
  </si>
  <si>
    <t>　今回の事例は情報伝達ツールを用いて引き継ぎ時間をより省略したという想定で作成しました。</t>
  </si>
  <si>
    <t>（ユニットケア体制における参考例）</t>
  </si>
  <si>
    <t>）</t>
  </si>
  <si>
    <t>）</t>
  </si>
  <si>
    <t>Aユニット</t>
  </si>
  <si>
    <t>介護ユニットリーダー</t>
  </si>
  <si>
    <t>A</t>
  </si>
  <si>
    <t>○○　□□</t>
  </si>
  <si>
    <t>A</t>
  </si>
  <si>
    <t>○○　□□</t>
  </si>
  <si>
    <t>夜間の時間帯の合計時間</t>
  </si>
  <si>
    <t>Ｂユニット</t>
  </si>
  <si>
    <t>A</t>
  </si>
  <si>
    <t>○○　□□</t>
  </si>
  <si>
    <t>休</t>
  </si>
  <si>
    <t>早</t>
  </si>
  <si>
    <t>遅</t>
  </si>
  <si>
    <t>夜</t>
  </si>
  <si>
    <t>明</t>
  </si>
  <si>
    <t>日</t>
  </si>
  <si>
    <t>遅</t>
  </si>
  <si>
    <t>夜</t>
  </si>
  <si>
    <t>明</t>
  </si>
  <si>
    <t>休</t>
  </si>
  <si>
    <t>早</t>
  </si>
  <si>
    <t>日</t>
  </si>
  <si>
    <t>日</t>
  </si>
  <si>
    <t>休</t>
  </si>
  <si>
    <t>Ｂユニット</t>
  </si>
  <si>
    <t>６：００　～　１５：００</t>
  </si>
  <si>
    <t>８：３０　～　１７：３０</t>
  </si>
  <si>
    <t>１５：００　～　２４：００</t>
  </si>
  <si>
    <t>　　　勤務形態の区分　A:常勤で専従　B:常勤で兼務　C:非常勤で専従　D:非常勤で兼務</t>
  </si>
  <si>
    <t>０：００　～　9：００</t>
  </si>
  <si>
    <t>　A～Dの「週平均の勤務時間」をすべて足し、常勤の従業者が週に勤務すべき時間数で割って「常勤換算後の人員」を算出してください。</t>
  </si>
  <si>
    <t>夜間時間帯</t>
  </si>
  <si>
    <t>２1：００　　～翌6：００</t>
  </si>
  <si>
    <t>うち休憩時間帯</t>
  </si>
  <si>
    <t>２３：００～２４：００
2：００　～　3：００</t>
  </si>
  <si>
    <t>人数※</t>
  </si>
  <si>
    <t>B</t>
  </si>
  <si>
    <t>Ａ</t>
  </si>
  <si>
    <t>Ｂ</t>
  </si>
  <si>
    <t>Ｃ</t>
  </si>
  <si>
    <t>事業所名　 　（　いろはデイサービスセンター　　　　）</t>
  </si>
  <si>
    <t>いろはヘルパー事業所訪問介護員</t>
  </si>
  <si>
    <t>【１単位目】</t>
  </si>
  <si>
    <t>生活相談員</t>
  </si>
  <si>
    <t>甲斐　花子</t>
  </si>
  <si>
    <t>健福　次郎</t>
  </si>
  <si>
    <t>看護職員</t>
  </si>
  <si>
    <t>機能訓練指導員</t>
  </si>
  <si>
    <t>Ｂ</t>
  </si>
  <si>
    <t>利葉　良枝</t>
  </si>
  <si>
    <t>常光　利男</t>
  </si>
  <si>
    <t>【２単位目】</t>
  </si>
  <si>
    <t>徳田　ふく</t>
  </si>
  <si>
    <t>Ｄ</t>
  </si>
  <si>
    <t>Ｄ</t>
  </si>
  <si>
    <t>Ｂ</t>
  </si>
  <si>
    <t>員内　香子</t>
  </si>
  <si>
    <t>（常勤職員の勤務時間は就業規則を確認して記載してください。）</t>
  </si>
  <si>
    <t>介護職員分（ユニット型対応可）</t>
  </si>
  <si>
    <t>介護老人福祉施設</t>
  </si>
  <si>
    <t>介護老人福祉施設○○○</t>
  </si>
  <si>
    <t>施設名</t>
  </si>
  <si>
    <t>（平成１９年１１月分）</t>
  </si>
  <si>
    <t>１日：</t>
  </si>
  <si>
    <t>１週：</t>
  </si>
  <si>
    <t>Ｃ</t>
  </si>
  <si>
    <t>Ｃ</t>
  </si>
  <si>
    <t>（平成26年４月分）</t>
  </si>
  <si>
    <t>（平成26年４月分）</t>
  </si>
  <si>
    <t>サービス種類（訪問型サービス(現行相当)）</t>
  </si>
  <si>
    <t>サービス種類（通所型サービス(現行相当)）</t>
  </si>
  <si>
    <t>（参考様式１）</t>
  </si>
  <si>
    <t>従業者の勤務の体制及び勤務形態一覧表</t>
  </si>
  <si>
    <t>利用定員：</t>
  </si>
  <si>
    <t>人</t>
  </si>
  <si>
    <t>実施単位：</t>
  </si>
  <si>
    <t>単位</t>
  </si>
  <si>
    <t>年</t>
  </si>
  <si>
    <t>月分）</t>
  </si>
  <si>
    <t>サービス種類（　通所型サービス　）</t>
  </si>
  <si>
    <t>（就業規則を確認して記載してください。）</t>
  </si>
  <si>
    <t>1日</t>
  </si>
  <si>
    <t>１週</t>
  </si>
  <si>
    <t>事業所・施設名（</t>
  </si>
  <si>
    <t>職種</t>
  </si>
  <si>
    <t>氏名</t>
  </si>
  <si>
    <t>第１週</t>
  </si>
  <si>
    <t>第２週</t>
  </si>
  <si>
    <t>第３週</t>
  </si>
  <si>
    <t>第４週</t>
  </si>
  <si>
    <t>4週の合計</t>
  </si>
  <si>
    <t>週平均の勤務時間</t>
  </si>
  <si>
    <t>常勤換算後の人数</t>
  </si>
  <si>
    <t>※</t>
  </si>
  <si>
    <t>※</t>
  </si>
  <si>
    <t>常勤専従</t>
  </si>
  <si>
    <t>通常業務に係る職員の勤務時間合計</t>
  </si>
  <si>
    <t>各種加算算定に係る職員の勤務時間合計</t>
  </si>
  <si>
    <t>記入方法</t>
  </si>
  <si>
    <t xml:space="preserve">①※欄に当該月の曜日を記入する
②申請する事業に係る全従業者（管理者・相談員・介護職員・看護職員等、常勤・非常勤の別を問わず全て）について、その日
　の勤務時間数をマス目に記入する。なお、兼務者については、それぞれの職種毎に別立てで記入する。
　なお、人員基準に定める職員と各種加算を算定するために配置する職員は別立てで記入する。
③常勤換算が必要な職種については、「４週の合計の勤務時間」をすべて足し、常勤従業者1名が1ヶ月に勤務すべき時間数（就
　業規則に定める１ヶ月の勤務時間数）で割って、「常勤換算後の人数」を職種ごとに算出し、小数点以下第２位を切り捨てる。
</t>
  </si>
  <si>
    <t>サービス提供時間・営業日</t>
  </si>
  <si>
    <t>月　火　水　木　金　土　日</t>
  </si>
  <si>
    <t>時間延長サービス</t>
  </si>
  <si>
    <t>提供可　・　提供不可</t>
  </si>
  <si>
    <t>サービス種類（　訪問型サービス　）</t>
  </si>
  <si>
    <t>サービス提供責任者</t>
  </si>
  <si>
    <t>訪問介護員の勤務時間合計</t>
  </si>
  <si>
    <t>３～４　・　４～５　・　５～６</t>
  </si>
  <si>
    <t>６～７　・　７～８　・　８～９</t>
  </si>
  <si>
    <t>０９：００～１８：００</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</si>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</sst>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0">
    <font>
      <sz val="10"/>
      <name val="ＭＳ Ｐ明朝"/>
      <family val="1"/>
    </font>
    <font>
      <sz val="11"/>
      <color indexed="8"/>
      <name val="ＭＳ Ｐゴシック"/>
      <family val="3"/>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b/>
      <i/>
      <sz val="12"/>
      <name val="ＭＳ Ｐゴシック"/>
      <family val="3"/>
    </font>
    <font>
      <sz val="14"/>
      <name val="ＭＳ Ｐゴシック"/>
      <family val="3"/>
    </font>
    <font>
      <sz val="12"/>
      <name val="ＭＳ Ｐゴシック"/>
      <family val="3"/>
    </font>
    <font>
      <b/>
      <sz val="10"/>
      <name val="ＭＳ Ｐゴシック"/>
      <family val="3"/>
    </font>
    <font>
      <b/>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tint="-0.04966999962925911"/>
        <bgColor indexed="64"/>
      </patternFill>
    </fill>
    <fill>
      <patternFill patternType="solid">
        <fgColor indexed="22"/>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medium"/>
      <bottom style="thin"/>
    </border>
    <border>
      <left style="medium"/>
      <right style="thin"/>
      <top style="thin"/>
      <bottom>
        <color indexed="63"/>
      </bottom>
    </border>
    <border>
      <left style="double"/>
      <right>
        <color indexed="63"/>
      </right>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style="medium"/>
    </border>
    <border>
      <left style="medium"/>
      <right style="medium"/>
      <top>
        <color indexed="63"/>
      </top>
      <bottom style="thin"/>
    </border>
    <border>
      <left style="thin"/>
      <right>
        <color indexed="63"/>
      </right>
      <top style="thin"/>
      <bottom style="thin"/>
    </border>
    <border>
      <left style="thin"/>
      <right style="double"/>
      <top style="thin"/>
      <bottom style="thin"/>
    </border>
    <border>
      <left style="medium"/>
      <right style="thin"/>
      <top style="medium"/>
      <bottom style="double"/>
    </border>
    <border>
      <left style="thin"/>
      <right style="medium"/>
      <top style="medium"/>
      <bottom style="double"/>
    </border>
    <border>
      <left style="thin"/>
      <right style="thin"/>
      <top style="medium"/>
      <bottom style="double"/>
    </border>
    <border>
      <left style="double"/>
      <right>
        <color indexed="63"/>
      </right>
      <top style="medium"/>
      <bottom style="double"/>
    </border>
    <border>
      <left style="medium"/>
      <right style="medium"/>
      <top style="medium"/>
      <bottom style="double"/>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double"/>
      <right style="medium"/>
      <top>
        <color indexed="63"/>
      </top>
      <bottom style="double"/>
    </border>
    <border>
      <left style="medium"/>
      <right style="medium"/>
      <top>
        <color indexed="63"/>
      </top>
      <bottom style="double"/>
    </border>
    <border>
      <left style="thin"/>
      <right>
        <color indexed="63"/>
      </right>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medium"/>
      <right style="medium"/>
      <top style="thin"/>
      <bottom style="double"/>
    </border>
    <border>
      <left style="medium"/>
      <right style="medium"/>
      <top style="double"/>
      <bottom style="thin"/>
    </border>
    <border>
      <left style="thin"/>
      <right>
        <color indexed="63"/>
      </right>
      <top style="thin"/>
      <bottom style="double"/>
    </border>
    <border>
      <left>
        <color indexed="63"/>
      </left>
      <right style="medium"/>
      <top style="thin"/>
      <bottom style="double"/>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style="double"/>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style="thin"/>
      <right style="thin"/>
      <top style="medium"/>
      <bottom style="thin"/>
    </border>
    <border>
      <left style="thin"/>
      <right style="medium"/>
      <top style="medium"/>
      <bottom style="thin"/>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color indexed="10"/>
      </left>
      <right>
        <color indexed="63"/>
      </right>
      <top>
        <color indexed="63"/>
      </top>
      <bottom style="medium">
        <color indexed="10"/>
      </bottom>
    </border>
    <border>
      <left>
        <color indexed="63"/>
      </left>
      <right>
        <color indexed="63"/>
      </right>
      <top style="medium">
        <color indexed="10"/>
      </top>
      <bottom>
        <color indexed="63"/>
      </bottom>
    </border>
    <border>
      <left>
        <color indexed="63"/>
      </left>
      <right>
        <color indexed="63"/>
      </right>
      <top>
        <color indexed="63"/>
      </top>
      <bottom style="medium">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thin"/>
      <right>
        <color indexed="63"/>
      </right>
      <top style="medium"/>
      <bottom style="double"/>
    </border>
    <border>
      <left>
        <color indexed="63"/>
      </left>
      <right style="thin"/>
      <top style="medium"/>
      <bottom style="double"/>
    </border>
    <border>
      <left>
        <color indexed="63"/>
      </left>
      <right style="thin"/>
      <top>
        <color indexed="63"/>
      </top>
      <bottom style="double"/>
    </border>
    <border>
      <left>
        <color indexed="63"/>
      </left>
      <right style="thin"/>
      <top style="medium"/>
      <bottom style="thin"/>
    </border>
    <border>
      <left style="thin"/>
      <right style="double"/>
      <top style="medium"/>
      <bottom style="thin"/>
    </border>
    <border>
      <left style="double"/>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408">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0" fillId="0" borderId="0" xfId="0" applyFont="1" applyAlignment="1">
      <alignment/>
    </xf>
    <xf numFmtId="0" fontId="0" fillId="0" borderId="10" xfId="0" applyFont="1" applyBorder="1" applyAlignment="1">
      <alignment/>
    </xf>
    <xf numFmtId="0" fontId="8"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0" xfId="0" applyBorder="1" applyAlignment="1">
      <alignment/>
    </xf>
    <xf numFmtId="0" fontId="0" fillId="0" borderId="14" xfId="0" applyBorder="1" applyAlignment="1">
      <alignment/>
    </xf>
    <xf numFmtId="0" fontId="9" fillId="0" borderId="15" xfId="0" applyFont="1" applyBorder="1" applyAlignment="1">
      <alignment/>
    </xf>
    <xf numFmtId="0" fontId="10" fillId="0" borderId="16" xfId="0" applyFont="1" applyBorder="1" applyAlignment="1">
      <alignment/>
    </xf>
    <xf numFmtId="0" fontId="0" fillId="0" borderId="16" xfId="0" applyBorder="1" applyAlignment="1">
      <alignment horizontal="distributed"/>
    </xf>
    <xf numFmtId="0" fontId="4" fillId="0" borderId="17" xfId="0" applyFont="1" applyBorder="1" applyAlignment="1">
      <alignment horizontal="center"/>
    </xf>
    <xf numFmtId="0" fontId="8" fillId="0" borderId="18" xfId="0" applyFont="1"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9" fillId="0" borderId="22" xfId="0" applyFont="1" applyBorder="1" applyAlignment="1">
      <alignment/>
    </xf>
    <xf numFmtId="0" fontId="10" fillId="0" borderId="19" xfId="0" applyFont="1" applyBorder="1" applyAlignment="1">
      <alignment/>
    </xf>
    <xf numFmtId="0" fontId="10" fillId="0" borderId="23" xfId="0" applyFont="1" applyBorder="1" applyAlignment="1">
      <alignment/>
    </xf>
    <xf numFmtId="0" fontId="0" fillId="0" borderId="23" xfId="0" applyBorder="1" applyAlignment="1">
      <alignment horizontal="distributed"/>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9" fillId="0" borderId="29" xfId="0" applyFont="1" applyBorder="1" applyAlignment="1">
      <alignment/>
    </xf>
    <xf numFmtId="0" fontId="10" fillId="0" borderId="26" xfId="0" applyFont="1" applyBorder="1" applyAlignment="1">
      <alignment/>
    </xf>
    <xf numFmtId="0" fontId="10" fillId="0" borderId="30" xfId="0" applyFont="1" applyBorder="1" applyAlignment="1">
      <alignment/>
    </xf>
    <xf numFmtId="0" fontId="0" fillId="0" borderId="30" xfId="0" applyBorder="1" applyAlignment="1">
      <alignment horizontal="distributed"/>
    </xf>
    <xf numFmtId="0" fontId="0" fillId="0" borderId="31" xfId="0" applyBorder="1" applyAlignment="1">
      <alignment/>
    </xf>
    <xf numFmtId="0" fontId="0" fillId="0" borderId="2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xf>
    <xf numFmtId="0" fontId="9" fillId="0" borderId="0" xfId="0" applyFont="1" applyAlignment="1">
      <alignment/>
    </xf>
    <xf numFmtId="0" fontId="11" fillId="0" borderId="0" xfId="0" applyFont="1" applyAlignment="1">
      <alignment/>
    </xf>
    <xf numFmtId="0" fontId="0" fillId="0" borderId="23" xfId="0" applyBorder="1" applyAlignment="1">
      <alignment shrinkToFit="1"/>
    </xf>
    <xf numFmtId="0" fontId="0" fillId="0" borderId="21" xfId="0" applyBorder="1" applyAlignment="1">
      <alignment shrinkToFi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2" fillId="0" borderId="0" xfId="0" applyFont="1" applyAlignment="1">
      <alignment/>
    </xf>
    <xf numFmtId="0" fontId="13" fillId="0" borderId="0" xfId="0" applyFont="1" applyAlignment="1">
      <alignment/>
    </xf>
    <xf numFmtId="0" fontId="0" fillId="0" borderId="30" xfId="0" applyBorder="1" applyAlignment="1">
      <alignment vertical="top"/>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10" fillId="0" borderId="0" xfId="0" applyFont="1" applyBorder="1" applyAlignment="1">
      <alignment vertical="center" wrapText="1"/>
    </xf>
    <xf numFmtId="0" fontId="4" fillId="0" borderId="20" xfId="0" applyFont="1" applyBorder="1" applyAlignment="1">
      <alignment horizontal="center" vertical="center"/>
    </xf>
    <xf numFmtId="0" fontId="14" fillId="0" borderId="0" xfId="0" applyFont="1" applyAlignment="1">
      <alignment/>
    </xf>
    <xf numFmtId="0" fontId="4" fillId="0" borderId="0" xfId="0" applyFont="1" applyAlignment="1">
      <alignment/>
    </xf>
    <xf numFmtId="0" fontId="9" fillId="0" borderId="0" xfId="0" applyFont="1" applyAlignment="1">
      <alignment horizontal="right" vertical="center"/>
    </xf>
    <xf numFmtId="0" fontId="9" fillId="0" borderId="47"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11"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xf>
    <xf numFmtId="0" fontId="9" fillId="0" borderId="38"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xf>
    <xf numFmtId="0" fontId="9" fillId="0" borderId="56" xfId="0" applyFont="1" applyBorder="1" applyAlignment="1">
      <alignment horizontal="center" vertical="center"/>
    </xf>
    <xf numFmtId="0" fontId="9" fillId="0" borderId="57" xfId="0" applyFont="1" applyBorder="1" applyAlignment="1">
      <alignment/>
    </xf>
    <xf numFmtId="0" fontId="9" fillId="0" borderId="39" xfId="0" applyFont="1" applyBorder="1" applyAlignment="1">
      <alignment/>
    </xf>
    <xf numFmtId="0" fontId="9" fillId="0" borderId="27" xfId="0" applyFont="1" applyBorder="1" applyAlignment="1">
      <alignment/>
    </xf>
    <xf numFmtId="0" fontId="9" fillId="0" borderId="35"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xf>
    <xf numFmtId="0" fontId="9" fillId="0" borderId="0" xfId="0" applyFont="1" applyBorder="1" applyAlignment="1">
      <alignment/>
    </xf>
    <xf numFmtId="0" fontId="9" fillId="0" borderId="60" xfId="0" applyFont="1" applyBorder="1" applyAlignment="1">
      <alignment vertical="center"/>
    </xf>
    <xf numFmtId="0" fontId="9" fillId="33" borderId="49" xfId="0" applyFont="1" applyFill="1" applyBorder="1" applyAlignment="1">
      <alignment/>
    </xf>
    <xf numFmtId="0" fontId="9" fillId="33" borderId="55" xfId="0" applyFont="1" applyFill="1" applyBorder="1" applyAlignment="1">
      <alignment/>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28" xfId="0" applyFont="1" applyBorder="1" applyAlignment="1">
      <alignment horizontal="center" vertical="center"/>
    </xf>
    <xf numFmtId="0" fontId="10" fillId="0" borderId="0" xfId="0" applyFont="1" applyAlignment="1">
      <alignment/>
    </xf>
    <xf numFmtId="0" fontId="10" fillId="0" borderId="0" xfId="0" applyFont="1" applyAlignment="1">
      <alignment horizontal="center" vertical="center"/>
    </xf>
    <xf numFmtId="0" fontId="4" fillId="0" borderId="63" xfId="0" applyFont="1" applyBorder="1" applyAlignment="1">
      <alignment horizontal="center" vertical="center"/>
    </xf>
    <xf numFmtId="0" fontId="4" fillId="0" borderId="21" xfId="0" applyFont="1" applyBorder="1" applyAlignment="1">
      <alignment horizontal="center" vertical="center"/>
    </xf>
    <xf numFmtId="0" fontId="4" fillId="0" borderId="64" xfId="0" applyFont="1" applyBorder="1" applyAlignment="1">
      <alignment horizontal="center" vertical="center"/>
    </xf>
    <xf numFmtId="0" fontId="10" fillId="0" borderId="0" xfId="0" applyFont="1" applyAlignment="1">
      <alignment vertical="center" wrapText="1"/>
    </xf>
    <xf numFmtId="0" fontId="0" fillId="0" borderId="65" xfId="0" applyBorder="1" applyAlignment="1">
      <alignment/>
    </xf>
    <xf numFmtId="0" fontId="9" fillId="0" borderId="66" xfId="0" applyFont="1" applyBorder="1" applyAlignment="1">
      <alignment/>
    </xf>
    <xf numFmtId="0" fontId="9" fillId="0" borderId="67" xfId="0" applyFont="1" applyBorder="1" applyAlignment="1">
      <alignment/>
    </xf>
    <xf numFmtId="0" fontId="9" fillId="0" borderId="68" xfId="0" applyFont="1"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34" xfId="0" applyBorder="1" applyAlignment="1">
      <alignment vertical="center"/>
    </xf>
    <xf numFmtId="0" fontId="0" fillId="0" borderId="34" xfId="0" applyBorder="1" applyAlignment="1">
      <alignment horizontal="center" vertical="center"/>
    </xf>
    <xf numFmtId="0" fontId="0" fillId="0" borderId="34" xfId="0" applyBorder="1" applyAlignment="1">
      <alignment shrinkToFit="1"/>
    </xf>
    <xf numFmtId="0" fontId="0" fillId="0" borderId="34" xfId="0" applyBorder="1" applyAlignment="1">
      <alignment vertical="top"/>
    </xf>
    <xf numFmtId="0" fontId="0" fillId="0" borderId="34" xfId="0" applyBorder="1" applyAlignment="1">
      <alignment vertical="top" shrinkToFit="1"/>
    </xf>
    <xf numFmtId="0" fontId="1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7" fillId="0" borderId="0" xfId="0" applyFont="1" applyBorder="1" applyAlignment="1">
      <alignment vertical="center"/>
    </xf>
    <xf numFmtId="0" fontId="16" fillId="0" borderId="0" xfId="0" applyFont="1" applyAlignment="1">
      <alignment vertical="center"/>
    </xf>
    <xf numFmtId="0" fontId="9" fillId="34" borderId="0" xfId="60" applyFont="1" applyFill="1" applyProtection="1">
      <alignment/>
      <protection locked="0"/>
    </xf>
    <xf numFmtId="0" fontId="9" fillId="0" borderId="0" xfId="60" applyFont="1">
      <alignment/>
      <protection/>
    </xf>
    <xf numFmtId="0" fontId="4" fillId="34" borderId="0" xfId="60" applyFont="1" applyFill="1" applyAlignment="1" applyProtection="1">
      <alignment horizontal="right"/>
      <protection locked="0"/>
    </xf>
    <xf numFmtId="0" fontId="4" fillId="34" borderId="0" xfId="60" applyFont="1" applyFill="1" applyAlignment="1" applyProtection="1">
      <alignment vertical="center"/>
      <protection locked="0"/>
    </xf>
    <xf numFmtId="0" fontId="4" fillId="35" borderId="0" xfId="60" applyFont="1" applyFill="1" applyAlignment="1" applyProtection="1">
      <alignment vertical="center"/>
      <protection locked="0"/>
    </xf>
    <xf numFmtId="0" fontId="13" fillId="34" borderId="0" xfId="60" applyFont="1" applyFill="1" applyAlignment="1" applyProtection="1">
      <alignment vertical="center"/>
      <protection locked="0"/>
    </xf>
    <xf numFmtId="0" fontId="4" fillId="34" borderId="0" xfId="60" applyFill="1" applyAlignment="1">
      <alignment vertical="center"/>
      <protection/>
    </xf>
    <xf numFmtId="0" fontId="4" fillId="34" borderId="0" xfId="60" applyFill="1" applyBorder="1" applyAlignment="1" applyProtection="1">
      <alignment horizontal="center" vertical="center"/>
      <protection locked="0"/>
    </xf>
    <xf numFmtId="0" fontId="4" fillId="34" borderId="0" xfId="60" applyFill="1" applyBorder="1" applyAlignment="1">
      <alignment horizontal="center" vertical="center"/>
      <protection/>
    </xf>
    <xf numFmtId="0" fontId="4" fillId="34" borderId="0" xfId="60" applyFill="1" applyBorder="1" applyAlignment="1" applyProtection="1">
      <alignment horizontal="right" vertical="center"/>
      <protection locked="0"/>
    </xf>
    <xf numFmtId="0" fontId="4" fillId="34" borderId="0" xfId="60" applyFill="1" applyBorder="1" applyAlignment="1" applyProtection="1">
      <alignment horizontal="left" vertical="center"/>
      <protection locked="0"/>
    </xf>
    <xf numFmtId="0" fontId="4" fillId="34" borderId="0" xfId="60" applyFill="1" applyBorder="1" applyAlignment="1">
      <alignment vertical="center"/>
      <protection/>
    </xf>
    <xf numFmtId="0" fontId="4" fillId="34" borderId="0" xfId="60" applyFill="1" applyBorder="1" applyAlignment="1">
      <alignment horizontal="right" vertical="center"/>
      <protection/>
    </xf>
    <xf numFmtId="0" fontId="4" fillId="34" borderId="0" xfId="60" applyFill="1" applyBorder="1" applyAlignment="1">
      <alignment horizontal="right"/>
      <protection/>
    </xf>
    <xf numFmtId="0" fontId="9" fillId="34" borderId="0" xfId="60" applyFont="1" applyFill="1" applyAlignment="1" applyProtection="1">
      <alignment vertical="center"/>
      <protection locked="0"/>
    </xf>
    <xf numFmtId="0" fontId="9" fillId="35" borderId="0" xfId="60" applyFont="1" applyFill="1" applyAlignment="1" applyProtection="1">
      <alignment vertical="center"/>
      <protection locked="0"/>
    </xf>
    <xf numFmtId="0" fontId="4" fillId="34" borderId="60" xfId="60" applyFill="1" applyBorder="1" applyAlignment="1" applyProtection="1">
      <alignment vertical="center"/>
      <protection locked="0"/>
    </xf>
    <xf numFmtId="0" fontId="4" fillId="34" borderId="60" xfId="60" applyFont="1" applyFill="1" applyBorder="1" applyAlignment="1" applyProtection="1">
      <alignment vertical="center"/>
      <protection locked="0"/>
    </xf>
    <xf numFmtId="0" fontId="4" fillId="34" borderId="60" xfId="60" applyFont="1" applyFill="1" applyBorder="1" applyAlignment="1" applyProtection="1">
      <alignment horizontal="right" vertical="center"/>
      <protection locked="0"/>
    </xf>
    <xf numFmtId="0" fontId="9" fillId="0" borderId="0" xfId="60" applyFont="1" applyAlignment="1">
      <alignment vertical="center"/>
      <protection/>
    </xf>
    <xf numFmtId="49" fontId="9" fillId="34" borderId="21" xfId="60" applyNumberFormat="1" applyFont="1" applyFill="1" applyBorder="1" applyAlignment="1" applyProtection="1">
      <alignment horizontal="center" vertical="center"/>
      <protection locked="0"/>
    </xf>
    <xf numFmtId="49" fontId="9" fillId="34" borderId="20" xfId="60" applyNumberFormat="1" applyFont="1" applyFill="1" applyBorder="1" applyAlignment="1" applyProtection="1">
      <alignment horizontal="center" vertical="center"/>
      <protection locked="0"/>
    </xf>
    <xf numFmtId="49" fontId="9" fillId="34" borderId="32" xfId="60" applyNumberFormat="1" applyFont="1" applyFill="1" applyBorder="1" applyAlignment="1" applyProtection="1">
      <alignment horizontal="center" vertical="center"/>
      <protection locked="0"/>
    </xf>
    <xf numFmtId="49" fontId="9" fillId="34" borderId="44" xfId="60" applyNumberFormat="1" applyFont="1" applyFill="1" applyBorder="1" applyAlignment="1" applyProtection="1">
      <alignment horizontal="center" vertical="center"/>
      <protection locked="0"/>
    </xf>
    <xf numFmtId="49" fontId="9" fillId="34" borderId="72" xfId="60" applyNumberFormat="1" applyFont="1" applyFill="1" applyBorder="1" applyAlignment="1" applyProtection="1">
      <alignment horizontal="center" vertical="center"/>
      <protection locked="0"/>
    </xf>
    <xf numFmtId="49" fontId="9" fillId="34" borderId="73" xfId="60" applyNumberFormat="1" applyFont="1" applyFill="1" applyBorder="1" applyAlignment="1" applyProtection="1">
      <alignment horizontal="center" vertical="center"/>
      <protection locked="0"/>
    </xf>
    <xf numFmtId="49" fontId="9" fillId="34" borderId="28" xfId="60" applyNumberFormat="1" applyFont="1" applyFill="1" applyBorder="1" applyAlignment="1" applyProtection="1">
      <alignment horizontal="center" vertical="center"/>
      <protection locked="0"/>
    </xf>
    <xf numFmtId="49" fontId="9" fillId="34" borderId="27" xfId="60" applyNumberFormat="1" applyFont="1" applyFill="1" applyBorder="1" applyAlignment="1" applyProtection="1">
      <alignment horizontal="center" vertical="center"/>
      <protection locked="0"/>
    </xf>
    <xf numFmtId="49" fontId="9" fillId="34" borderId="35" xfId="60" applyNumberFormat="1" applyFont="1" applyFill="1" applyBorder="1" applyAlignment="1" applyProtection="1">
      <alignment horizontal="center" vertical="center"/>
      <protection locked="0"/>
    </xf>
    <xf numFmtId="0" fontId="9" fillId="34" borderId="74" xfId="60" applyFont="1" applyFill="1" applyBorder="1" applyAlignment="1" applyProtection="1">
      <alignment horizontal="left"/>
      <protection locked="0"/>
    </xf>
    <xf numFmtId="0" fontId="9" fillId="34" borderId="75" xfId="60" applyFont="1" applyFill="1" applyBorder="1" applyAlignment="1" applyProtection="1">
      <alignment horizontal="center"/>
      <protection locked="0"/>
    </xf>
    <xf numFmtId="176" fontId="9" fillId="34" borderId="74" xfId="60" applyNumberFormat="1" applyFont="1" applyFill="1" applyBorder="1" applyAlignment="1" applyProtection="1">
      <alignment horizontal="center" vertical="center" shrinkToFit="1"/>
      <protection locked="0"/>
    </xf>
    <xf numFmtId="176" fontId="9" fillId="34" borderId="76" xfId="60" applyNumberFormat="1" applyFont="1" applyFill="1" applyBorder="1" applyAlignment="1" applyProtection="1">
      <alignment horizontal="center" vertical="center" shrinkToFit="1"/>
      <protection locked="0"/>
    </xf>
    <xf numFmtId="176" fontId="9" fillId="34" borderId="75" xfId="60" applyNumberFormat="1" applyFont="1" applyFill="1" applyBorder="1" applyAlignment="1" applyProtection="1">
      <alignment horizontal="center" vertical="center" shrinkToFit="1"/>
      <protection locked="0"/>
    </xf>
    <xf numFmtId="177" fontId="9" fillId="34" borderId="77" xfId="60" applyNumberFormat="1" applyFont="1" applyFill="1" applyBorder="1" applyProtection="1">
      <alignment/>
      <protection/>
    </xf>
    <xf numFmtId="0" fontId="9" fillId="34" borderId="78" xfId="60" applyFont="1" applyFill="1" applyBorder="1" applyProtection="1">
      <alignment/>
      <protection/>
    </xf>
    <xf numFmtId="0" fontId="9" fillId="34" borderId="78" xfId="60" applyFont="1" applyFill="1" applyBorder="1" applyAlignment="1" applyProtection="1">
      <alignment horizontal="center"/>
      <protection locked="0"/>
    </xf>
    <xf numFmtId="0" fontId="9" fillId="34" borderId="79" xfId="60" applyFont="1" applyFill="1" applyBorder="1" applyAlignment="1" applyProtection="1">
      <alignment horizontal="left"/>
      <protection locked="0"/>
    </xf>
    <xf numFmtId="0" fontId="9" fillId="34" borderId="80" xfId="60" applyFont="1" applyFill="1" applyBorder="1" applyAlignment="1" applyProtection="1">
      <alignment horizontal="center"/>
      <protection locked="0"/>
    </xf>
    <xf numFmtId="176" fontId="9" fillId="34" borderId="79" xfId="60" applyNumberFormat="1" applyFont="1" applyFill="1" applyBorder="1" applyAlignment="1" applyProtection="1">
      <alignment horizontal="center" vertical="center" shrinkToFit="1"/>
      <protection locked="0"/>
    </xf>
    <xf numFmtId="176" fontId="9" fillId="34" borderId="81" xfId="60" applyNumberFormat="1" applyFont="1" applyFill="1" applyBorder="1" applyAlignment="1" applyProtection="1">
      <alignment horizontal="center" vertical="center" shrinkToFit="1"/>
      <protection locked="0"/>
    </xf>
    <xf numFmtId="176" fontId="9" fillId="34" borderId="82" xfId="60" applyNumberFormat="1" applyFont="1" applyFill="1" applyBorder="1" applyAlignment="1" applyProtection="1">
      <alignment horizontal="center" vertical="center" shrinkToFit="1"/>
      <protection locked="0"/>
    </xf>
    <xf numFmtId="177" fontId="9" fillId="34" borderId="83" xfId="60" applyNumberFormat="1" applyFont="1" applyFill="1" applyBorder="1" applyProtection="1">
      <alignment/>
      <protection/>
    </xf>
    <xf numFmtId="0" fontId="9" fillId="34" borderId="84" xfId="60" applyFont="1" applyFill="1" applyBorder="1" applyProtection="1">
      <alignment/>
      <protection/>
    </xf>
    <xf numFmtId="176" fontId="4" fillId="34" borderId="84" xfId="60" applyNumberFormat="1" applyFill="1" applyBorder="1" applyAlignment="1">
      <alignment horizontal="center"/>
      <protection/>
    </xf>
    <xf numFmtId="0" fontId="9" fillId="34" borderId="40" xfId="60" applyFont="1" applyFill="1" applyBorder="1" applyAlignment="1" applyProtection="1">
      <alignment horizontal="left"/>
      <protection locked="0"/>
    </xf>
    <xf numFmtId="0" fontId="9" fillId="34" borderId="85" xfId="60" applyFont="1" applyFill="1" applyBorder="1" applyAlignment="1" applyProtection="1">
      <alignment horizontal="center"/>
      <protection locked="0"/>
    </xf>
    <xf numFmtId="176" fontId="9" fillId="34" borderId="40" xfId="60" applyNumberFormat="1" applyFont="1" applyFill="1" applyBorder="1" applyAlignment="1" applyProtection="1">
      <alignment horizontal="center" vertical="center" shrinkToFit="1"/>
      <protection locked="0"/>
    </xf>
    <xf numFmtId="176" fontId="9" fillId="34" borderId="39" xfId="60" applyNumberFormat="1" applyFont="1" applyFill="1" applyBorder="1" applyAlignment="1" applyProtection="1">
      <alignment horizontal="center" vertical="center" shrinkToFit="1"/>
      <protection locked="0"/>
    </xf>
    <xf numFmtId="176" fontId="9" fillId="34" borderId="38" xfId="60" applyNumberFormat="1" applyFont="1" applyFill="1" applyBorder="1" applyAlignment="1" applyProtection="1">
      <alignment horizontal="center" vertical="center" shrinkToFit="1"/>
      <protection locked="0"/>
    </xf>
    <xf numFmtId="177" fontId="9" fillId="34" borderId="65" xfId="60" applyNumberFormat="1" applyFont="1" applyFill="1" applyBorder="1" applyProtection="1">
      <alignment/>
      <protection/>
    </xf>
    <xf numFmtId="0" fontId="9" fillId="34" borderId="71" xfId="60" applyFont="1" applyFill="1" applyBorder="1" applyProtection="1">
      <alignment/>
      <protection/>
    </xf>
    <xf numFmtId="0" fontId="9" fillId="34" borderId="72" xfId="60" applyFont="1" applyFill="1" applyBorder="1" applyAlignment="1" applyProtection="1">
      <alignment horizontal="center"/>
      <protection locked="0"/>
    </xf>
    <xf numFmtId="176" fontId="9" fillId="34" borderId="21" xfId="60" applyNumberFormat="1" applyFont="1" applyFill="1" applyBorder="1" applyAlignment="1" applyProtection="1">
      <alignment horizontal="center" vertical="center" shrinkToFit="1"/>
      <protection locked="0"/>
    </xf>
    <xf numFmtId="176" fontId="9" fillId="34" borderId="20" xfId="60" applyNumberFormat="1" applyFont="1" applyFill="1" applyBorder="1" applyAlignment="1" applyProtection="1">
      <alignment horizontal="center" vertical="center" shrinkToFit="1"/>
      <protection locked="0"/>
    </xf>
    <xf numFmtId="176" fontId="9" fillId="34" borderId="32" xfId="60" applyNumberFormat="1" applyFont="1" applyFill="1" applyBorder="1" applyAlignment="1" applyProtection="1">
      <alignment horizontal="center" vertical="center" shrinkToFit="1"/>
      <protection locked="0"/>
    </xf>
    <xf numFmtId="0" fontId="9" fillId="34" borderId="21" xfId="60" applyFont="1" applyFill="1" applyBorder="1" applyAlignment="1" applyProtection="1">
      <alignment horizontal="left"/>
      <protection locked="0"/>
    </xf>
    <xf numFmtId="176" fontId="9" fillId="34" borderId="86" xfId="60" applyNumberFormat="1" applyFont="1" applyFill="1" applyBorder="1" applyAlignment="1" applyProtection="1">
      <alignment horizontal="center" vertical="center" shrinkToFit="1"/>
      <protection/>
    </xf>
    <xf numFmtId="176" fontId="9" fillId="34" borderId="87" xfId="60" applyNumberFormat="1" applyFont="1" applyFill="1" applyBorder="1" applyAlignment="1" applyProtection="1">
      <alignment horizontal="center" vertical="center" shrinkToFit="1"/>
      <protection/>
    </xf>
    <xf numFmtId="176" fontId="9" fillId="34" borderId="88" xfId="60" applyNumberFormat="1" applyFont="1" applyFill="1" applyBorder="1" applyAlignment="1" applyProtection="1">
      <alignment horizontal="center" vertical="center" shrinkToFit="1"/>
      <protection/>
    </xf>
    <xf numFmtId="176" fontId="9" fillId="34" borderId="89" xfId="60" applyNumberFormat="1" applyFont="1" applyFill="1" applyBorder="1" applyAlignment="1" applyProtection="1">
      <alignment horizontal="center" vertical="center" shrinkToFit="1"/>
      <protection/>
    </xf>
    <xf numFmtId="176" fontId="9" fillId="34" borderId="90" xfId="60" applyNumberFormat="1" applyFont="1" applyFill="1" applyBorder="1" applyAlignment="1" applyProtection="1">
      <alignment horizontal="center" vertical="center" shrinkToFit="1"/>
      <protection/>
    </xf>
    <xf numFmtId="177" fontId="9" fillId="34" borderId="89" xfId="60" applyNumberFormat="1" applyFont="1" applyFill="1" applyBorder="1" applyAlignment="1" applyProtection="1">
      <alignment horizontal="right" vertical="center"/>
      <protection/>
    </xf>
    <xf numFmtId="0" fontId="9" fillId="34" borderId="91" xfId="60" applyFont="1" applyFill="1" applyBorder="1" applyProtection="1">
      <alignment/>
      <protection/>
    </xf>
    <xf numFmtId="0" fontId="9" fillId="34" borderId="92" xfId="60" applyFont="1" applyFill="1" applyBorder="1" applyProtection="1">
      <alignment/>
      <protection/>
    </xf>
    <xf numFmtId="176" fontId="9" fillId="34" borderId="46" xfId="60" applyNumberFormat="1" applyFont="1" applyFill="1" applyBorder="1" applyAlignment="1" applyProtection="1">
      <alignment horizontal="center" vertical="center" shrinkToFit="1"/>
      <protection locked="0"/>
    </xf>
    <xf numFmtId="176" fontId="9" fillId="34" borderId="85" xfId="60" applyNumberFormat="1" applyFont="1" applyFill="1" applyBorder="1" applyAlignment="1" applyProtection="1">
      <alignment horizontal="center" vertical="center" shrinkToFit="1"/>
      <protection locked="0"/>
    </xf>
    <xf numFmtId="0" fontId="9" fillId="34" borderId="34" xfId="60" applyFont="1" applyFill="1" applyBorder="1" applyProtection="1">
      <alignment/>
      <protection/>
    </xf>
    <xf numFmtId="176" fontId="9" fillId="34" borderId="44" xfId="60" applyNumberFormat="1" applyFont="1" applyFill="1" applyBorder="1" applyAlignment="1" applyProtection="1">
      <alignment horizontal="center" vertical="center" shrinkToFit="1"/>
      <protection locked="0"/>
    </xf>
    <xf numFmtId="176" fontId="9" fillId="34" borderId="72" xfId="60" applyNumberFormat="1" applyFont="1" applyFill="1" applyBorder="1" applyAlignment="1" applyProtection="1">
      <alignment horizontal="center" vertical="center" shrinkToFit="1"/>
      <protection locked="0"/>
    </xf>
    <xf numFmtId="176" fontId="9" fillId="34" borderId="93" xfId="60" applyNumberFormat="1" applyFont="1" applyFill="1" applyBorder="1" applyAlignment="1" applyProtection="1">
      <alignment horizontal="center" vertical="center" shrinkToFit="1"/>
      <protection/>
    </xf>
    <xf numFmtId="177" fontId="9" fillId="34" borderId="94" xfId="60" applyNumberFormat="1" applyFont="1" applyFill="1" applyBorder="1" applyProtection="1">
      <alignment/>
      <protection/>
    </xf>
    <xf numFmtId="177" fontId="10" fillId="34" borderId="95" xfId="60" applyNumberFormat="1" applyFont="1" applyFill="1" applyBorder="1" applyAlignment="1" applyProtection="1">
      <alignment horizontal="center"/>
      <protection locked="0"/>
    </xf>
    <xf numFmtId="177" fontId="10" fillId="34" borderId="25" xfId="60" applyNumberFormat="1" applyFont="1" applyFill="1" applyBorder="1" applyAlignment="1" applyProtection="1">
      <alignment horizontal="center"/>
      <protection locked="0"/>
    </xf>
    <xf numFmtId="177" fontId="10" fillId="34" borderId="96" xfId="60" applyNumberFormat="1" applyFont="1" applyFill="1" applyBorder="1" applyAlignment="1" applyProtection="1">
      <alignment horizontal="center"/>
      <protection locked="0"/>
    </xf>
    <xf numFmtId="177" fontId="10" fillId="34" borderId="97" xfId="60" applyNumberFormat="1" applyFont="1" applyFill="1" applyBorder="1" applyAlignment="1" applyProtection="1">
      <alignment horizontal="center"/>
      <protection locked="0"/>
    </xf>
    <xf numFmtId="177" fontId="10" fillId="34" borderId="98" xfId="60" applyNumberFormat="1" applyFont="1" applyFill="1" applyBorder="1" applyAlignment="1" applyProtection="1">
      <alignment horizontal="center"/>
      <protection locked="0"/>
    </xf>
    <xf numFmtId="0" fontId="10" fillId="34" borderId="68" xfId="60" applyFont="1" applyFill="1" applyBorder="1" applyAlignment="1" applyProtection="1">
      <alignment horizontal="right"/>
      <protection locked="0"/>
    </xf>
    <xf numFmtId="177" fontId="9" fillId="34" borderId="30" xfId="60" applyNumberFormat="1" applyFont="1" applyFill="1" applyBorder="1" applyProtection="1">
      <alignment/>
      <protection locked="0"/>
    </xf>
    <xf numFmtId="0" fontId="9" fillId="34" borderId="26" xfId="60" applyFont="1" applyFill="1" applyBorder="1" applyAlignment="1" applyProtection="1">
      <alignment horizontal="center"/>
      <protection locked="0"/>
    </xf>
    <xf numFmtId="0" fontId="9" fillId="34" borderId="0" xfId="60" applyFont="1" applyFill="1" applyAlignment="1" applyProtection="1">
      <alignment horizontal="right"/>
      <protection locked="0"/>
    </xf>
    <xf numFmtId="0" fontId="9" fillId="34" borderId="0" xfId="60" applyFont="1" applyFill="1" applyAlignment="1" applyProtection="1">
      <alignment wrapText="1"/>
      <protection locked="0"/>
    </xf>
    <xf numFmtId="0" fontId="9" fillId="34" borderId="0" xfId="60" applyFont="1" applyFill="1" applyAlignment="1" applyProtection="1">
      <alignment vertical="top" wrapText="1"/>
      <protection locked="0"/>
    </xf>
    <xf numFmtId="0" fontId="9" fillId="0" borderId="0" xfId="60" applyFont="1" applyBorder="1">
      <alignment/>
      <protection/>
    </xf>
    <xf numFmtId="0" fontId="4" fillId="34" borderId="0" xfId="60" applyFill="1" applyAlignment="1">
      <alignment vertical="top"/>
      <protection/>
    </xf>
    <xf numFmtId="0" fontId="9" fillId="0" borderId="0" xfId="60" applyFont="1" applyAlignment="1">
      <alignment vertical="top"/>
      <protection/>
    </xf>
    <xf numFmtId="0" fontId="9" fillId="34" borderId="99" xfId="60" applyFont="1" applyFill="1" applyBorder="1" applyAlignment="1" applyProtection="1">
      <alignment horizontal="left"/>
      <protection locked="0"/>
    </xf>
    <xf numFmtId="0" fontId="9" fillId="34" borderId="100" xfId="60" applyFont="1" applyFill="1" applyBorder="1" applyAlignment="1" applyProtection="1">
      <alignment horizontal="center"/>
      <protection locked="0"/>
    </xf>
    <xf numFmtId="176" fontId="9" fillId="34" borderId="99" xfId="60" applyNumberFormat="1" applyFont="1" applyFill="1" applyBorder="1" applyAlignment="1" applyProtection="1">
      <alignment horizontal="center" vertical="center" shrinkToFit="1"/>
      <protection locked="0"/>
    </xf>
    <xf numFmtId="176" fontId="9" fillId="34" borderId="18" xfId="60" applyNumberFormat="1" applyFont="1" applyFill="1" applyBorder="1" applyAlignment="1" applyProtection="1">
      <alignment horizontal="center" vertical="center" shrinkToFit="1"/>
      <protection locked="0"/>
    </xf>
    <xf numFmtId="176" fontId="9" fillId="34" borderId="101" xfId="60" applyNumberFormat="1" applyFont="1" applyFill="1" applyBorder="1" applyAlignment="1" applyProtection="1">
      <alignment horizontal="center" vertical="center" shrinkToFit="1"/>
      <protection locked="0"/>
    </xf>
    <xf numFmtId="177" fontId="9" fillId="34" borderId="22" xfId="60" applyNumberFormat="1" applyFont="1" applyFill="1" applyBorder="1" applyProtection="1">
      <alignment/>
      <protection/>
    </xf>
    <xf numFmtId="0" fontId="9" fillId="34" borderId="23" xfId="60" applyFont="1" applyFill="1" applyBorder="1" applyProtection="1">
      <alignment/>
      <protection/>
    </xf>
    <xf numFmtId="177" fontId="9" fillId="34" borderId="69" xfId="60" applyNumberFormat="1" applyFont="1" applyFill="1" applyBorder="1" applyProtection="1">
      <alignment/>
      <protection/>
    </xf>
    <xf numFmtId="176" fontId="4" fillId="34" borderId="102" xfId="60" applyNumberFormat="1" applyFill="1" applyBorder="1" applyAlignment="1">
      <alignment horizontal="center"/>
      <protection/>
    </xf>
    <xf numFmtId="0" fontId="9" fillId="34" borderId="103" xfId="60" applyFont="1" applyFill="1" applyBorder="1" applyAlignment="1" applyProtection="1">
      <alignment horizontal="right" vertical="top" wrapText="1"/>
      <protection locked="0"/>
    </xf>
    <xf numFmtId="0" fontId="4" fillId="34" borderId="104" xfId="60" applyFill="1" applyBorder="1" applyAlignment="1">
      <alignment vertical="top"/>
      <protection/>
    </xf>
    <xf numFmtId="0" fontId="4" fillId="34" borderId="95" xfId="60" applyFill="1" applyBorder="1" applyAlignment="1">
      <alignment horizontal="center" vertical="center"/>
      <protection/>
    </xf>
    <xf numFmtId="0" fontId="4" fillId="34" borderId="25" xfId="60" applyFill="1" applyBorder="1" applyAlignment="1">
      <alignment horizontal="center" vertical="center"/>
      <protection/>
    </xf>
    <xf numFmtId="0" fontId="4" fillId="34" borderId="97" xfId="60" applyFill="1" applyBorder="1" applyAlignment="1">
      <alignment horizontal="center" vertical="center"/>
      <protection/>
    </xf>
    <xf numFmtId="0" fontId="9" fillId="34" borderId="63" xfId="60" applyFont="1" applyFill="1" applyBorder="1" applyAlignment="1" applyProtection="1">
      <alignment horizontal="center" vertical="center" wrapText="1"/>
      <protection locked="0"/>
    </xf>
    <xf numFmtId="0" fontId="4" fillId="34" borderId="105" xfId="60" applyFill="1" applyBorder="1" applyAlignment="1">
      <alignment horizontal="center" vertical="center"/>
      <protection/>
    </xf>
    <xf numFmtId="0" fontId="4" fillId="34" borderId="106" xfId="60" applyFill="1" applyBorder="1" applyAlignment="1">
      <alignment horizontal="center" vertical="center"/>
      <protection/>
    </xf>
    <xf numFmtId="0" fontId="4" fillId="34" borderId="64" xfId="60" applyFill="1" applyBorder="1" applyAlignment="1">
      <alignment horizontal="center" vertical="center"/>
      <protection/>
    </xf>
    <xf numFmtId="0" fontId="4" fillId="34" borderId="52" xfId="60" applyFill="1" applyBorder="1" applyAlignment="1">
      <alignment horizontal="center" vertical="center"/>
      <protection/>
    </xf>
    <xf numFmtId="0" fontId="4" fillId="34" borderId="53" xfId="60" applyFill="1" applyBorder="1" applyAlignment="1">
      <alignment horizontal="center" vertical="center"/>
      <protection/>
    </xf>
    <xf numFmtId="0" fontId="4" fillId="34" borderId="24" xfId="60" applyFill="1" applyBorder="1" applyAlignment="1">
      <alignment horizontal="center" vertical="center"/>
      <protection/>
    </xf>
    <xf numFmtId="0" fontId="4" fillId="34" borderId="60" xfId="60" applyFill="1" applyBorder="1" applyAlignment="1">
      <alignment horizontal="center" vertical="center"/>
      <protection/>
    </xf>
    <xf numFmtId="0" fontId="4" fillId="34" borderId="26" xfId="60" applyFill="1" applyBorder="1" applyAlignment="1">
      <alignment horizontal="center" vertical="center"/>
      <protection/>
    </xf>
    <xf numFmtId="0" fontId="9" fillId="34" borderId="40" xfId="60" applyFont="1" applyFill="1" applyBorder="1" applyAlignment="1" applyProtection="1">
      <alignment horizontal="center" vertical="center" wrapText="1"/>
      <protection locked="0"/>
    </xf>
    <xf numFmtId="0" fontId="4" fillId="34" borderId="39" xfId="60" applyFill="1" applyBorder="1" applyAlignment="1">
      <alignment horizontal="center" vertical="center"/>
      <protection/>
    </xf>
    <xf numFmtId="0" fontId="4" fillId="34" borderId="38" xfId="60" applyFill="1" applyBorder="1" applyAlignment="1">
      <alignment horizontal="center" vertical="center"/>
      <protection/>
    </xf>
    <xf numFmtId="0" fontId="4" fillId="34" borderId="28" xfId="60" applyFill="1" applyBorder="1" applyAlignment="1">
      <alignment horizontal="center" vertical="center"/>
      <protection/>
    </xf>
    <xf numFmtId="0" fontId="4" fillId="34" borderId="27" xfId="60" applyFill="1" applyBorder="1" applyAlignment="1">
      <alignment horizontal="center" vertical="center"/>
      <protection/>
    </xf>
    <xf numFmtId="0" fontId="4" fillId="34" borderId="35" xfId="60" applyFill="1" applyBorder="1" applyAlignment="1">
      <alignment horizontal="center" vertical="center"/>
      <protection/>
    </xf>
    <xf numFmtId="0" fontId="9" fillId="34" borderId="72" xfId="60" applyFont="1" applyFill="1" applyBorder="1" applyAlignment="1" applyProtection="1">
      <alignment horizontal="center"/>
      <protection locked="0"/>
    </xf>
    <xf numFmtId="0" fontId="9" fillId="34" borderId="44" xfId="60" applyFont="1" applyFill="1" applyBorder="1" applyAlignment="1" applyProtection="1">
      <alignment horizontal="center"/>
      <protection locked="0"/>
    </xf>
    <xf numFmtId="0" fontId="9" fillId="34" borderId="107" xfId="60" applyFont="1" applyFill="1" applyBorder="1" applyAlignment="1" applyProtection="1">
      <alignment horizontal="center"/>
      <protection locked="0"/>
    </xf>
    <xf numFmtId="0" fontId="4" fillId="34" borderId="108" xfId="60" applyFill="1" applyBorder="1" applyAlignment="1">
      <alignment horizontal="center"/>
      <protection/>
    </xf>
    <xf numFmtId="0" fontId="9" fillId="34" borderId="109" xfId="60" applyFont="1" applyFill="1" applyBorder="1" applyAlignment="1" applyProtection="1">
      <alignment horizontal="center"/>
      <protection locked="0"/>
    </xf>
    <xf numFmtId="0" fontId="4" fillId="34" borderId="110" xfId="60" applyFill="1" applyBorder="1" applyAlignment="1">
      <alignment horizontal="center"/>
      <protection/>
    </xf>
    <xf numFmtId="0" fontId="4" fillId="34" borderId="111" xfId="60" applyFill="1" applyBorder="1" applyAlignment="1">
      <alignment horizontal="center"/>
      <protection/>
    </xf>
    <xf numFmtId="0" fontId="9" fillId="34" borderId="103" xfId="60" applyFont="1" applyFill="1" applyBorder="1" applyAlignment="1" applyProtection="1">
      <alignment horizontal="right" vertical="top" wrapText="1"/>
      <protection locked="0"/>
    </xf>
    <xf numFmtId="0" fontId="4" fillId="34" borderId="104" xfId="60" applyFill="1" applyBorder="1" applyAlignment="1">
      <alignment horizontal="right" vertical="top"/>
      <protection/>
    </xf>
    <xf numFmtId="0" fontId="4" fillId="34" borderId="112" xfId="60" applyFill="1" applyBorder="1" applyAlignment="1">
      <alignment horizontal="right" vertical="top"/>
      <protection/>
    </xf>
    <xf numFmtId="0" fontId="9" fillId="34" borderId="113" xfId="60" applyFont="1" applyFill="1" applyBorder="1" applyAlignment="1" applyProtection="1">
      <alignment vertical="top"/>
      <protection locked="0"/>
    </xf>
    <xf numFmtId="0" fontId="9" fillId="34" borderId="0" xfId="60" applyFont="1" applyFill="1" applyBorder="1" applyAlignment="1" applyProtection="1">
      <alignment vertical="top"/>
      <protection locked="0"/>
    </xf>
    <xf numFmtId="0" fontId="9" fillId="34" borderId="114" xfId="60" applyFont="1" applyFill="1" applyBorder="1" applyAlignment="1" applyProtection="1">
      <alignment vertical="top"/>
      <protection locked="0"/>
    </xf>
    <xf numFmtId="0" fontId="9" fillId="34" borderId="113" xfId="60" applyFont="1" applyFill="1" applyBorder="1" applyAlignment="1" applyProtection="1">
      <alignment vertical="top" wrapText="1"/>
      <protection locked="0"/>
    </xf>
    <xf numFmtId="0" fontId="4" fillId="34" borderId="113" xfId="60" applyFill="1" applyBorder="1" applyAlignment="1">
      <alignment vertical="top"/>
      <protection/>
    </xf>
    <xf numFmtId="0" fontId="4" fillId="34" borderId="115" xfId="60" applyFill="1" applyBorder="1" applyAlignment="1">
      <alignment vertical="top"/>
      <protection/>
    </xf>
    <xf numFmtId="0" fontId="4" fillId="34" borderId="0" xfId="60" applyFill="1" applyBorder="1" applyAlignment="1">
      <alignment vertical="top"/>
      <protection/>
    </xf>
    <xf numFmtId="0" fontId="4" fillId="34" borderId="116" xfId="60" applyFill="1" applyBorder="1" applyAlignment="1">
      <alignment vertical="top"/>
      <protection/>
    </xf>
    <xf numFmtId="0" fontId="4" fillId="34" borderId="114" xfId="60" applyFill="1" applyBorder="1" applyAlignment="1">
      <alignment vertical="top"/>
      <protection/>
    </xf>
    <xf numFmtId="0" fontId="4" fillId="34" borderId="117" xfId="60" applyFill="1" applyBorder="1" applyAlignment="1">
      <alignment vertical="top"/>
      <protection/>
    </xf>
    <xf numFmtId="0" fontId="4" fillId="34" borderId="44" xfId="60" applyFill="1" applyBorder="1" applyAlignment="1">
      <alignment horizontal="center"/>
      <protection/>
    </xf>
    <xf numFmtId="0" fontId="9" fillId="34" borderId="102" xfId="60" applyFont="1" applyFill="1" applyBorder="1" applyAlignment="1" applyProtection="1">
      <alignment horizontal="center"/>
      <protection locked="0"/>
    </xf>
    <xf numFmtId="0" fontId="4" fillId="34" borderId="23" xfId="60" applyFill="1" applyBorder="1">
      <alignment/>
      <protection/>
    </xf>
    <xf numFmtId="0" fontId="4" fillId="34" borderId="84" xfId="60" applyFill="1" applyBorder="1">
      <alignment/>
      <protection/>
    </xf>
    <xf numFmtId="0" fontId="9" fillId="34" borderId="31" xfId="60" applyFont="1" applyFill="1" applyBorder="1" applyAlignment="1" applyProtection="1">
      <alignment horizontal="center" vertical="center" wrapText="1"/>
      <protection locked="0"/>
    </xf>
    <xf numFmtId="0" fontId="9" fillId="34" borderId="34" xfId="60" applyFont="1" applyFill="1" applyBorder="1" applyAlignment="1" applyProtection="1">
      <alignment horizontal="center" vertical="center" wrapText="1"/>
      <protection locked="0"/>
    </xf>
    <xf numFmtId="0" fontId="9" fillId="34" borderId="37" xfId="60" applyFont="1" applyFill="1" applyBorder="1" applyAlignment="1" applyProtection="1">
      <alignment horizontal="center" vertical="center" wrapText="1"/>
      <protection locked="0"/>
    </xf>
    <xf numFmtId="0" fontId="9" fillId="34" borderId="118" xfId="60" applyFont="1" applyFill="1" applyBorder="1" applyAlignment="1" applyProtection="1">
      <alignment horizontal="center"/>
      <protection locked="0"/>
    </xf>
    <xf numFmtId="0" fontId="9" fillId="34" borderId="119" xfId="60" applyFont="1" applyFill="1" applyBorder="1" applyAlignment="1" applyProtection="1">
      <alignment horizontal="center"/>
      <protection locked="0"/>
    </xf>
    <xf numFmtId="0" fontId="9" fillId="34" borderId="80" xfId="60" applyFont="1" applyFill="1" applyBorder="1" applyAlignment="1" applyProtection="1">
      <alignment horizontal="center"/>
      <protection locked="0"/>
    </xf>
    <xf numFmtId="0" fontId="9" fillId="34" borderId="120" xfId="60" applyFont="1" applyFill="1" applyBorder="1" applyAlignment="1" applyProtection="1">
      <alignment horizontal="center"/>
      <protection locked="0"/>
    </xf>
    <xf numFmtId="0" fontId="9" fillId="34" borderId="85" xfId="60" applyFont="1" applyFill="1" applyBorder="1" applyAlignment="1" applyProtection="1">
      <alignment horizontal="center"/>
      <protection locked="0"/>
    </xf>
    <xf numFmtId="0" fontId="9" fillId="34" borderId="46" xfId="60" applyFont="1" applyFill="1" applyBorder="1" applyAlignment="1" applyProtection="1">
      <alignment horizontal="center"/>
      <protection locked="0"/>
    </xf>
    <xf numFmtId="176" fontId="9" fillId="34" borderId="102" xfId="60" applyNumberFormat="1" applyFont="1" applyFill="1" applyBorder="1" applyAlignment="1" applyProtection="1">
      <alignment horizontal="center"/>
      <protection locked="0"/>
    </xf>
    <xf numFmtId="176" fontId="9" fillId="34" borderId="23" xfId="60" applyNumberFormat="1" applyFont="1" applyFill="1" applyBorder="1" applyAlignment="1" applyProtection="1">
      <alignment horizontal="center"/>
      <protection locked="0"/>
    </xf>
    <xf numFmtId="176" fontId="9" fillId="34" borderId="84" xfId="60" applyNumberFormat="1" applyFont="1" applyFill="1" applyBorder="1" applyAlignment="1" applyProtection="1">
      <alignment horizontal="center"/>
      <protection locked="0"/>
    </xf>
    <xf numFmtId="0" fontId="4" fillId="34" borderId="60" xfId="60" applyFill="1" applyBorder="1" applyAlignment="1" applyProtection="1">
      <alignment horizontal="right" vertical="center"/>
      <protection locked="0"/>
    </xf>
    <xf numFmtId="0" fontId="4" fillId="35" borderId="60" xfId="60" applyFont="1" applyFill="1" applyBorder="1" applyAlignment="1" applyProtection="1">
      <alignment horizontal="left" vertical="center"/>
      <protection locked="0"/>
    </xf>
    <xf numFmtId="0" fontId="4" fillId="34" borderId="121" xfId="60" applyFont="1" applyFill="1" applyBorder="1" applyAlignment="1" applyProtection="1">
      <alignment horizontal="center"/>
      <protection locked="0"/>
    </xf>
    <xf numFmtId="0" fontId="4" fillId="34" borderId="105" xfId="60" applyFont="1" applyFill="1" applyBorder="1" applyAlignment="1" applyProtection="1">
      <alignment horizontal="center"/>
      <protection locked="0"/>
    </xf>
    <xf numFmtId="0" fontId="4" fillId="34" borderId="122" xfId="60" applyFont="1" applyFill="1" applyBorder="1" applyAlignment="1" applyProtection="1">
      <alignment horizontal="center"/>
      <protection locked="0"/>
    </xf>
    <xf numFmtId="0" fontId="9" fillId="34" borderId="123" xfId="60" applyFont="1" applyFill="1" applyBorder="1" applyAlignment="1" applyProtection="1">
      <alignment horizontal="center" vertical="center" wrapText="1"/>
      <protection locked="0"/>
    </xf>
    <xf numFmtId="0" fontId="9" fillId="34" borderId="69" xfId="60" applyFont="1" applyFill="1" applyBorder="1" applyAlignment="1" applyProtection="1">
      <alignment horizontal="center" vertical="center" wrapText="1"/>
      <protection locked="0"/>
    </xf>
    <xf numFmtId="0" fontId="9" fillId="34" borderId="70" xfId="60" applyFont="1" applyFill="1" applyBorder="1" applyAlignment="1" applyProtection="1">
      <alignment horizontal="center" vertical="center" wrapText="1"/>
      <protection locked="0"/>
    </xf>
    <xf numFmtId="0" fontId="9" fillId="34" borderId="63" xfId="60" applyFont="1" applyFill="1" applyBorder="1" applyAlignment="1" applyProtection="1">
      <alignment horizontal="center" vertical="center"/>
      <protection locked="0"/>
    </xf>
    <xf numFmtId="0" fontId="9" fillId="34" borderId="21" xfId="60" applyFont="1" applyFill="1" applyBorder="1" applyAlignment="1" applyProtection="1">
      <alignment horizontal="center" vertical="center"/>
      <protection locked="0"/>
    </xf>
    <xf numFmtId="0" fontId="9" fillId="34" borderId="64" xfId="60" applyFont="1" applyFill="1" applyBorder="1" applyAlignment="1" applyProtection="1">
      <alignment horizontal="center" vertical="center"/>
      <protection locked="0"/>
    </xf>
    <xf numFmtId="0" fontId="9" fillId="34" borderId="124" xfId="60" applyFont="1" applyFill="1" applyBorder="1" applyAlignment="1" applyProtection="1">
      <alignment horizontal="center" vertical="center" wrapText="1"/>
      <protection locked="0"/>
    </xf>
    <xf numFmtId="0" fontId="9" fillId="34" borderId="125" xfId="60" applyFont="1" applyFill="1" applyBorder="1" applyAlignment="1" applyProtection="1">
      <alignment horizontal="center" vertical="center" wrapText="1"/>
      <protection locked="0"/>
    </xf>
    <xf numFmtId="0" fontId="9" fillId="34" borderId="100" xfId="60" applyFont="1" applyFill="1" applyBorder="1" applyAlignment="1" applyProtection="1">
      <alignment horizontal="center" vertical="center" wrapText="1"/>
      <protection locked="0"/>
    </xf>
    <xf numFmtId="0" fontId="9" fillId="34" borderId="126" xfId="60" applyFont="1" applyFill="1" applyBorder="1" applyAlignment="1" applyProtection="1">
      <alignment horizontal="center" vertical="center" wrapText="1"/>
      <protection locked="0"/>
    </xf>
    <xf numFmtId="0" fontId="9" fillId="34" borderId="127" xfId="60" applyFont="1" applyFill="1" applyBorder="1" applyAlignment="1" applyProtection="1">
      <alignment horizontal="center" vertical="center"/>
      <protection locked="0"/>
    </xf>
    <xf numFmtId="0" fontId="9" fillId="34" borderId="72" xfId="60" applyFont="1" applyFill="1" applyBorder="1" applyAlignment="1" applyProtection="1">
      <alignment horizontal="center" vertical="center"/>
      <protection locked="0"/>
    </xf>
    <xf numFmtId="0" fontId="9" fillId="34" borderId="128" xfId="60" applyFont="1" applyFill="1" applyBorder="1" applyAlignment="1" applyProtection="1">
      <alignment horizontal="center" vertical="center"/>
      <protection locked="0"/>
    </xf>
    <xf numFmtId="0" fontId="4" fillId="34" borderId="63" xfId="60" applyFont="1" applyFill="1" applyBorder="1" applyAlignment="1" applyProtection="1">
      <alignment horizontal="center"/>
      <protection locked="0"/>
    </xf>
    <xf numFmtId="0" fontId="4" fillId="34" borderId="106" xfId="60" applyFont="1" applyFill="1" applyBorder="1" applyAlignment="1" applyProtection="1">
      <alignment horizontal="center"/>
      <protection locked="0"/>
    </xf>
    <xf numFmtId="0" fontId="4" fillId="34" borderId="127" xfId="60" applyFont="1" applyFill="1" applyBorder="1" applyAlignment="1" applyProtection="1">
      <alignment horizontal="center"/>
      <protection locked="0"/>
    </xf>
    <xf numFmtId="0" fontId="13" fillId="34" borderId="0" xfId="60" applyFont="1" applyFill="1" applyAlignment="1" applyProtection="1">
      <alignment vertical="center"/>
      <protection locked="0"/>
    </xf>
    <xf numFmtId="0" fontId="4" fillId="34" borderId="0" xfId="60" applyFill="1" applyAlignment="1">
      <alignment vertical="center"/>
      <protection/>
    </xf>
    <xf numFmtId="0" fontId="4" fillId="34" borderId="129" xfId="60" applyFill="1" applyBorder="1" applyAlignment="1" applyProtection="1">
      <alignment horizontal="center" vertical="center"/>
      <protection locked="0"/>
    </xf>
    <xf numFmtId="0" fontId="4" fillId="34" borderId="130" xfId="60" applyFill="1" applyBorder="1" applyAlignment="1" applyProtection="1">
      <alignment horizontal="center" vertical="center"/>
      <protection locked="0"/>
    </xf>
    <xf numFmtId="0" fontId="4" fillId="34" borderId="130" xfId="60" applyFill="1" applyBorder="1" applyAlignment="1">
      <alignment horizontal="center" vertical="center"/>
      <protection/>
    </xf>
    <xf numFmtId="0" fontId="4" fillId="34" borderId="131" xfId="60" applyFill="1" applyBorder="1" applyAlignment="1" applyProtection="1">
      <alignment horizontal="right" vertical="center"/>
      <protection locked="0"/>
    </xf>
    <xf numFmtId="0" fontId="4" fillId="34" borderId="132" xfId="60" applyFill="1" applyBorder="1" applyAlignment="1" applyProtection="1">
      <alignment horizontal="right" vertical="center"/>
      <protection locked="0"/>
    </xf>
    <xf numFmtId="0" fontId="4" fillId="34" borderId="133" xfId="60" applyFill="1" applyBorder="1" applyAlignment="1" applyProtection="1">
      <alignment horizontal="right" vertical="center"/>
      <protection locked="0"/>
    </xf>
    <xf numFmtId="0" fontId="4" fillId="34" borderId="129" xfId="60" applyFill="1" applyBorder="1" applyAlignment="1" applyProtection="1">
      <alignment horizontal="left" vertical="center"/>
      <protection locked="0"/>
    </xf>
    <xf numFmtId="0" fontId="4" fillId="34" borderId="130" xfId="60" applyFill="1" applyBorder="1" applyAlignment="1">
      <alignment vertical="center"/>
      <protection/>
    </xf>
    <xf numFmtId="0" fontId="4" fillId="34" borderId="132" xfId="60" applyFill="1" applyBorder="1" applyAlignment="1">
      <alignment horizontal="right" vertical="center"/>
      <protection/>
    </xf>
    <xf numFmtId="0" fontId="4" fillId="34" borderId="132" xfId="60" applyFill="1" applyBorder="1" applyAlignment="1">
      <alignment horizontal="right"/>
      <protection/>
    </xf>
    <xf numFmtId="0" fontId="4" fillId="34" borderId="133" xfId="60" applyFill="1" applyBorder="1" applyAlignment="1">
      <alignment horizontal="right"/>
      <protection/>
    </xf>
    <xf numFmtId="0" fontId="4" fillId="34" borderId="0" xfId="60" applyFill="1" applyAlignment="1" applyProtection="1">
      <alignment horizontal="right" vertical="center"/>
      <protection locked="0"/>
    </xf>
    <xf numFmtId="0" fontId="4" fillId="34" borderId="0" xfId="60" applyFont="1" applyFill="1" applyAlignment="1" applyProtection="1">
      <alignment horizontal="right" vertical="center"/>
      <protection locked="0"/>
    </xf>
    <xf numFmtId="0" fontId="9" fillId="34" borderId="113" xfId="60" applyFont="1" applyFill="1" applyBorder="1" applyAlignment="1" applyProtection="1">
      <alignment horizontal="left" vertical="top" wrapText="1"/>
      <protection locked="0"/>
    </xf>
    <xf numFmtId="0" fontId="9" fillId="34" borderId="115" xfId="60" applyFont="1" applyFill="1" applyBorder="1" applyAlignment="1" applyProtection="1">
      <alignment horizontal="left" vertical="top" wrapText="1"/>
      <protection locked="0"/>
    </xf>
    <xf numFmtId="0" fontId="9" fillId="34" borderId="0" xfId="60" applyFont="1" applyFill="1" applyBorder="1" applyAlignment="1" applyProtection="1">
      <alignment horizontal="left" vertical="top" wrapText="1"/>
      <protection locked="0"/>
    </xf>
    <xf numFmtId="0" fontId="9" fillId="34" borderId="116" xfId="60" applyFont="1" applyFill="1" applyBorder="1" applyAlignment="1" applyProtection="1">
      <alignment horizontal="left" vertical="top" wrapText="1"/>
      <protection locked="0"/>
    </xf>
    <xf numFmtId="0" fontId="4" fillId="34" borderId="134" xfId="60" applyFill="1" applyBorder="1" applyAlignment="1">
      <alignment horizontal="center" vertical="center"/>
      <protection/>
    </xf>
    <xf numFmtId="0" fontId="4" fillId="34" borderId="135" xfId="60" applyFill="1" applyBorder="1" applyAlignment="1">
      <alignment horizontal="center" vertical="center"/>
      <protection/>
    </xf>
    <xf numFmtId="0" fontId="4" fillId="34" borderId="136" xfId="60" applyFill="1" applyBorder="1" applyAlignment="1">
      <alignment horizontal="center" vertical="center"/>
      <protection/>
    </xf>
    <xf numFmtId="0" fontId="9" fillId="34" borderId="23" xfId="60" applyFont="1" applyFill="1" applyBorder="1" applyAlignment="1" applyProtection="1">
      <alignment horizontal="center"/>
      <protection locked="0"/>
    </xf>
    <xf numFmtId="0" fontId="9" fillId="34" borderId="100" xfId="60" applyFont="1" applyFill="1" applyBorder="1" applyAlignment="1" applyProtection="1">
      <alignment horizontal="center"/>
      <protection locked="0"/>
    </xf>
    <xf numFmtId="0" fontId="9" fillId="34" borderId="126" xfId="60" applyFont="1" applyFill="1" applyBorder="1" applyAlignment="1" applyProtection="1">
      <alignment horizontal="center"/>
      <protection locked="0"/>
    </xf>
    <xf numFmtId="0" fontId="13" fillId="36" borderId="0" xfId="0" applyFont="1" applyFill="1" applyBorder="1" applyAlignment="1">
      <alignment horizontal="right" vertical="center"/>
    </xf>
    <xf numFmtId="0" fontId="13" fillId="0" borderId="0" xfId="0" applyFont="1" applyAlignment="1">
      <alignment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9" fillId="0" borderId="139" xfId="0" applyFont="1" applyBorder="1" applyAlignment="1">
      <alignment horizontal="center" vertical="center"/>
    </xf>
    <xf numFmtId="0" fontId="9" fillId="0" borderId="46" xfId="0" applyFont="1" applyBorder="1" applyAlignment="1">
      <alignment horizontal="center" vertical="center"/>
    </xf>
    <xf numFmtId="0" fontId="9" fillId="0" borderId="52" xfId="0" applyFont="1" applyBorder="1" applyAlignment="1">
      <alignment horizontal="center" vertical="center"/>
    </xf>
    <xf numFmtId="0" fontId="9" fillId="0" borderId="39" xfId="0" applyFont="1" applyBorder="1" applyAlignment="1">
      <alignment horizontal="center" vertical="center"/>
    </xf>
    <xf numFmtId="0" fontId="9" fillId="0" borderId="47"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97" xfId="0" applyFont="1" applyBorder="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25"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26"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9" fillId="0" borderId="98" xfId="0" applyFont="1" applyBorder="1" applyAlignment="1">
      <alignment horizontal="center" vertical="center"/>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7" xfId="0" applyFont="1" applyBorder="1" applyAlignment="1">
      <alignment horizontal="center" vertical="center"/>
    </xf>
    <xf numFmtId="0" fontId="9" fillId="0" borderId="101" xfId="0" applyFont="1" applyBorder="1" applyAlignment="1">
      <alignment horizontal="center" vertical="center"/>
    </xf>
    <xf numFmtId="0" fontId="9" fillId="0" borderId="97" xfId="0" applyFont="1" applyBorder="1" applyAlignment="1">
      <alignment horizontal="center" vertical="center"/>
    </xf>
    <xf numFmtId="0" fontId="9" fillId="0" borderId="105" xfId="0" applyFont="1" applyBorder="1" applyAlignment="1">
      <alignment horizontal="center" vertical="center"/>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25" xfId="0" applyFont="1" applyBorder="1" applyAlignment="1">
      <alignment horizontal="center" vertical="center" shrinkToFit="1"/>
    </xf>
    <xf numFmtId="0" fontId="9" fillId="0" borderId="138" xfId="0" applyFont="1" applyBorder="1" applyAlignment="1">
      <alignment horizontal="center" vertical="center" shrinkToFit="1"/>
    </xf>
    <xf numFmtId="0" fontId="9" fillId="0" borderId="139"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11" xfId="0" applyFont="1" applyBorder="1" applyAlignment="1">
      <alignment horizontal="center" vertical="center"/>
    </xf>
    <xf numFmtId="0" fontId="9" fillId="0" borderId="38"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72" xfId="0" applyFont="1" applyBorder="1" applyAlignment="1">
      <alignment horizontal="center" vertical="center"/>
    </xf>
    <xf numFmtId="0" fontId="9" fillId="0" borderId="53" xfId="0" applyFont="1" applyBorder="1" applyAlignment="1">
      <alignment horizontal="center" vertical="center"/>
    </xf>
    <xf numFmtId="0" fontId="9" fillId="0" borderId="140" xfId="0" applyFont="1" applyBorder="1" applyAlignment="1">
      <alignment horizontal="center" vertical="center" shrinkToFit="1"/>
    </xf>
    <xf numFmtId="0" fontId="9" fillId="0" borderId="45" xfId="0" applyFont="1" applyBorder="1" applyAlignment="1">
      <alignment horizontal="center" vertical="center" shrinkToFit="1"/>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5" fillId="0" borderId="0" xfId="0" applyFont="1" applyBorder="1" applyAlignment="1">
      <alignment vertical="center" wrapText="1"/>
    </xf>
    <xf numFmtId="0" fontId="13" fillId="0" borderId="20" xfId="0" applyFont="1" applyBorder="1" applyAlignment="1">
      <alignment horizontal="center" vertical="center"/>
    </xf>
    <xf numFmtId="0" fontId="13" fillId="0" borderId="32" xfId="0" applyFont="1" applyBorder="1" applyAlignment="1">
      <alignment horizontal="center" vertical="center"/>
    </xf>
    <xf numFmtId="0" fontId="10" fillId="0" borderId="0" xfId="0" applyFont="1" applyBorder="1" applyAlignment="1">
      <alignment vertical="center" wrapText="1"/>
    </xf>
    <xf numFmtId="0" fontId="0" fillId="0" borderId="101" xfId="0" applyBorder="1" applyAlignment="1">
      <alignment horizontal="center" vertical="center"/>
    </xf>
    <xf numFmtId="0" fontId="0" fillId="0" borderId="97" xfId="0"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vertical="center" textRotation="255"/>
    </xf>
    <xf numFmtId="0" fontId="9" fillId="0" borderId="23" xfId="0" applyFont="1" applyBorder="1" applyAlignment="1">
      <alignment vertical="center" textRotation="255"/>
    </xf>
    <xf numFmtId="0" fontId="9" fillId="0" borderId="30" xfId="0" applyFont="1" applyBorder="1" applyAlignment="1">
      <alignment vertical="center" textRotation="255"/>
    </xf>
    <xf numFmtId="0" fontId="9" fillId="0" borderId="1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6" xfId="0" applyFont="1" applyBorder="1" applyAlignment="1">
      <alignment horizontal="center" vertical="center" shrinkToFit="1"/>
    </xf>
    <xf numFmtId="0" fontId="0" fillId="0" borderId="20" xfId="0" applyBorder="1" applyAlignment="1">
      <alignment horizontal="center" vertical="center"/>
    </xf>
    <xf numFmtId="0" fontId="9" fillId="0" borderId="64" xfId="0" applyFont="1" applyBorder="1" applyAlignment="1">
      <alignment horizontal="center" vertical="center"/>
    </xf>
    <xf numFmtId="0" fontId="9" fillId="0" borderId="128" xfId="0" applyFont="1" applyBorder="1" applyAlignment="1">
      <alignment horizontal="center" vertical="center"/>
    </xf>
    <xf numFmtId="0" fontId="9" fillId="0" borderId="21" xfId="0" applyFont="1" applyBorder="1" applyAlignment="1">
      <alignment vertical="center" wrapText="1"/>
    </xf>
    <xf numFmtId="0" fontId="0" fillId="0" borderId="20" xfId="0" applyBorder="1" applyAlignment="1">
      <alignment wrapText="1"/>
    </xf>
    <xf numFmtId="0" fontId="0" fillId="0" borderId="28" xfId="0" applyBorder="1" applyAlignment="1">
      <alignment vertical="center" wrapText="1"/>
    </xf>
    <xf numFmtId="0" fontId="0" fillId="0" borderId="27" xfId="0" applyBorder="1" applyAlignment="1">
      <alignment wrapText="1"/>
    </xf>
    <xf numFmtId="0" fontId="4" fillId="0" borderId="20" xfId="0" applyFont="1" applyBorder="1" applyAlignment="1">
      <alignment horizontal="center" vertical="center" wrapText="1"/>
    </xf>
    <xf numFmtId="0" fontId="0" fillId="0" borderId="20"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0" fillId="0" borderId="35" xfId="0" applyBorder="1" applyAlignment="1">
      <alignment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0" fillId="0" borderId="0" xfId="0" applyFont="1" applyAlignment="1">
      <alignment horizontal="left" vertical="center" wrapText="1"/>
    </xf>
    <xf numFmtId="0" fontId="0" fillId="0" borderId="0" xfId="0" applyAlignment="1">
      <alignment/>
    </xf>
    <xf numFmtId="0" fontId="9" fillId="0" borderId="21" xfId="0" applyFont="1" applyBorder="1" applyAlignment="1">
      <alignment horizontal="center" vertical="center" wrapText="1"/>
    </xf>
    <xf numFmtId="0" fontId="0" fillId="0" borderId="20" xfId="0" applyFont="1" applyBorder="1" applyAlignment="1">
      <alignment wrapText="1"/>
    </xf>
    <xf numFmtId="0" fontId="0" fillId="0" borderId="21" xfId="0" applyFont="1"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10" fillId="0" borderId="0" xfId="0" applyFont="1" applyBorder="1" applyAlignment="1">
      <alignment horizontal="left" vertical="center" wrapText="1"/>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1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29</xdr:row>
      <xdr:rowOff>19050</xdr:rowOff>
    </xdr:from>
    <xdr:to>
      <xdr:col>37</xdr:col>
      <xdr:colOff>381000</xdr:colOff>
      <xdr:row>29</xdr:row>
      <xdr:rowOff>333375</xdr:rowOff>
    </xdr:to>
    <xdr:sp>
      <xdr:nvSpPr>
        <xdr:cNvPr id="1" name="Oval 1"/>
        <xdr:cNvSpPr>
          <a:spLocks/>
        </xdr:cNvSpPr>
      </xdr:nvSpPr>
      <xdr:spPr>
        <a:xfrm>
          <a:off x="12115800" y="6124575"/>
          <a:ext cx="6667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133350</xdr:colOff>
      <xdr:row>33</xdr:row>
      <xdr:rowOff>38100</xdr:rowOff>
    </xdr:from>
    <xdr:to>
      <xdr:col>37</xdr:col>
      <xdr:colOff>590550</xdr:colOff>
      <xdr:row>33</xdr:row>
      <xdr:rowOff>295275</xdr:rowOff>
    </xdr:to>
    <xdr:sp>
      <xdr:nvSpPr>
        <xdr:cNvPr id="2" name="Oval 2"/>
        <xdr:cNvSpPr>
          <a:spLocks/>
        </xdr:cNvSpPr>
      </xdr:nvSpPr>
      <xdr:spPr>
        <a:xfrm>
          <a:off x="12115800" y="7515225"/>
          <a:ext cx="8763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276225</xdr:colOff>
      <xdr:row>31</xdr:row>
      <xdr:rowOff>38100</xdr:rowOff>
    </xdr:from>
    <xdr:to>
      <xdr:col>37</xdr:col>
      <xdr:colOff>114300</xdr:colOff>
      <xdr:row>31</xdr:row>
      <xdr:rowOff>361950</xdr:rowOff>
    </xdr:to>
    <xdr:sp>
      <xdr:nvSpPr>
        <xdr:cNvPr id="3" name="Oval 4"/>
        <xdr:cNvSpPr>
          <a:spLocks/>
        </xdr:cNvSpPr>
      </xdr:nvSpPr>
      <xdr:spPr>
        <a:xfrm>
          <a:off x="12258675" y="6905625"/>
          <a:ext cx="2571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28</xdr:row>
      <xdr:rowOff>19050</xdr:rowOff>
    </xdr:from>
    <xdr:to>
      <xdr:col>37</xdr:col>
      <xdr:colOff>209550</xdr:colOff>
      <xdr:row>28</xdr:row>
      <xdr:rowOff>333375</xdr:rowOff>
    </xdr:to>
    <xdr:sp>
      <xdr:nvSpPr>
        <xdr:cNvPr id="1" name="Oval 1"/>
        <xdr:cNvSpPr>
          <a:spLocks/>
        </xdr:cNvSpPr>
      </xdr:nvSpPr>
      <xdr:spPr>
        <a:xfrm>
          <a:off x="12115800" y="6019800"/>
          <a:ext cx="4953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276225</xdr:colOff>
      <xdr:row>29</xdr:row>
      <xdr:rowOff>38100</xdr:rowOff>
    </xdr:from>
    <xdr:to>
      <xdr:col>37</xdr:col>
      <xdr:colOff>114300</xdr:colOff>
      <xdr:row>29</xdr:row>
      <xdr:rowOff>361950</xdr:rowOff>
    </xdr:to>
    <xdr:sp>
      <xdr:nvSpPr>
        <xdr:cNvPr id="2" name="Oval 4"/>
        <xdr:cNvSpPr>
          <a:spLocks/>
        </xdr:cNvSpPr>
      </xdr:nvSpPr>
      <xdr:spPr>
        <a:xfrm>
          <a:off x="12258675" y="6524625"/>
          <a:ext cx="2571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21</xdr:row>
      <xdr:rowOff>0</xdr:rowOff>
    </xdr:from>
    <xdr:to>
      <xdr:col>34</xdr:col>
      <xdr:colOff>923925</xdr:colOff>
      <xdr:row>28</xdr:row>
      <xdr:rowOff>0</xdr:rowOff>
    </xdr:to>
    <xdr:sp>
      <xdr:nvSpPr>
        <xdr:cNvPr id="1" name="AutoShape 1"/>
        <xdr:cNvSpPr>
          <a:spLocks/>
        </xdr:cNvSpPr>
      </xdr:nvSpPr>
      <xdr:spPr>
        <a:xfrm>
          <a:off x="8782050" y="3952875"/>
          <a:ext cx="17049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twoCellAnchor>
    <xdr:from>
      <xdr:col>6</xdr:col>
      <xdr:colOff>19050</xdr:colOff>
      <xdr:row>6</xdr:row>
      <xdr:rowOff>171450</xdr:rowOff>
    </xdr:from>
    <xdr:to>
      <xdr:col>13</xdr:col>
      <xdr:colOff>171450</xdr:colOff>
      <xdr:row>8</xdr:row>
      <xdr:rowOff>161925</xdr:rowOff>
    </xdr:to>
    <xdr:sp>
      <xdr:nvSpPr>
        <xdr:cNvPr id="2" name="AutoShape 3"/>
        <xdr:cNvSpPr>
          <a:spLocks/>
        </xdr:cNvSpPr>
      </xdr:nvSpPr>
      <xdr:spPr>
        <a:xfrm>
          <a:off x="2876550" y="1552575"/>
          <a:ext cx="1704975" cy="457200"/>
        </a:xfrm>
        <a:prstGeom prst="wedgeRectCallout">
          <a:avLst>
            <a:gd name="adj1" fmla="val -84638"/>
            <a:gd name="adj2" fmla="val 854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0</xdr:row>
      <xdr:rowOff>171450</xdr:rowOff>
    </xdr:from>
    <xdr:to>
      <xdr:col>9</xdr:col>
      <xdr:colOff>76200</xdr:colOff>
      <xdr:row>2</xdr:row>
      <xdr:rowOff>171450</xdr:rowOff>
    </xdr:to>
    <xdr:sp>
      <xdr:nvSpPr>
        <xdr:cNvPr id="1" name="AutoShape 4"/>
        <xdr:cNvSpPr>
          <a:spLocks/>
        </xdr:cNvSpPr>
      </xdr:nvSpPr>
      <xdr:spPr>
        <a:xfrm>
          <a:off x="1905000" y="171450"/>
          <a:ext cx="1704975" cy="457200"/>
        </a:xfrm>
        <a:prstGeom prst="wedgeRectCallout">
          <a:avLst>
            <a:gd name="adj1" fmla="val -130245"/>
            <a:gd name="adj2" fmla="val 35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172200" y="2762250"/>
          <a:ext cx="2819400"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K35"/>
  <sheetViews>
    <sheetView tabSelected="1" view="pageBreakPreview" zoomScale="75" zoomScaleNormal="75" zoomScaleSheetLayoutView="75" zoomScalePageLayoutView="0" workbookViewId="0" topLeftCell="A1">
      <selection activeCell="AD5" sqref="AD5:AI5"/>
    </sheetView>
  </sheetViews>
  <sheetFormatPr defaultColWidth="9.140625" defaultRowHeight="12"/>
  <cols>
    <col min="1" max="1" width="3.8515625" style="124" customWidth="1"/>
    <col min="2" max="2" width="22.57421875" style="124" customWidth="1"/>
    <col min="3" max="3" width="3.00390625" style="124" customWidth="1"/>
    <col min="4" max="4" width="13.421875" style="124" customWidth="1"/>
    <col min="5" max="5" width="13.00390625" style="124" customWidth="1"/>
    <col min="6" max="33" width="3.57421875" style="124" customWidth="1"/>
    <col min="34" max="34" width="6.28125" style="124" customWidth="1"/>
    <col min="35" max="35" width="9.140625" style="124" customWidth="1"/>
    <col min="36" max="36" width="8.421875" style="124" customWidth="1"/>
    <col min="37" max="37" width="6.28125" style="124" customWidth="1"/>
    <col min="38" max="16384" width="9.140625" style="124" customWidth="1"/>
  </cols>
  <sheetData>
    <row r="2" spans="2:36" ht="12.75" thickBot="1">
      <c r="B2" s="123" t="s">
        <v>168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2:36" ht="23.25" customHeight="1" thickBot="1">
      <c r="B3" s="295" t="s">
        <v>169</v>
      </c>
      <c r="C3" s="296"/>
      <c r="D3" s="296"/>
      <c r="E3" s="296"/>
      <c r="F3" s="297" t="s">
        <v>170</v>
      </c>
      <c r="G3" s="298"/>
      <c r="H3" s="299"/>
      <c r="I3" s="299"/>
      <c r="J3" s="300" t="s">
        <v>171</v>
      </c>
      <c r="K3" s="301"/>
      <c r="L3" s="302"/>
      <c r="M3" s="303" t="s">
        <v>172</v>
      </c>
      <c r="N3" s="304"/>
      <c r="O3" s="304"/>
      <c r="P3" s="300" t="s">
        <v>173</v>
      </c>
      <c r="Q3" s="305"/>
      <c r="R3" s="305"/>
      <c r="S3" s="306"/>
      <c r="T3" s="307"/>
      <c r="U3" s="125"/>
      <c r="V3" s="126" t="s">
        <v>207</v>
      </c>
      <c r="W3" s="126"/>
      <c r="X3" s="127"/>
      <c r="Y3" s="126" t="s">
        <v>174</v>
      </c>
      <c r="Z3" s="127"/>
      <c r="AA3" s="126" t="s">
        <v>175</v>
      </c>
      <c r="AB3" s="126"/>
      <c r="AC3" s="308" t="s">
        <v>176</v>
      </c>
      <c r="AD3" s="309"/>
      <c r="AE3" s="309"/>
      <c r="AF3" s="309"/>
      <c r="AG3" s="309"/>
      <c r="AH3" s="309"/>
      <c r="AI3" s="309"/>
      <c r="AJ3" s="309"/>
    </row>
    <row r="4" spans="2:36" ht="7.5" customHeight="1">
      <c r="B4" s="128"/>
      <c r="C4" s="129"/>
      <c r="D4" s="129"/>
      <c r="E4" s="129"/>
      <c r="F4" s="130"/>
      <c r="G4" s="130"/>
      <c r="H4" s="131"/>
      <c r="I4" s="131"/>
      <c r="J4" s="132"/>
      <c r="K4" s="132"/>
      <c r="L4" s="132"/>
      <c r="M4" s="133"/>
      <c r="N4" s="134"/>
      <c r="O4" s="134"/>
      <c r="P4" s="132"/>
      <c r="Q4" s="135"/>
      <c r="R4" s="135"/>
      <c r="S4" s="136"/>
      <c r="T4" s="136"/>
      <c r="U4" s="125"/>
      <c r="V4" s="125"/>
      <c r="W4" s="125"/>
      <c r="X4" s="125"/>
      <c r="Y4" s="125"/>
      <c r="Z4" s="125"/>
      <c r="AA4" s="125"/>
      <c r="AB4" s="125"/>
      <c r="AC4" s="125"/>
      <c r="AD4" s="125"/>
      <c r="AE4" s="125"/>
      <c r="AF4" s="125"/>
      <c r="AG4" s="125"/>
      <c r="AH4" s="125"/>
      <c r="AI4" s="125"/>
      <c r="AJ4" s="125"/>
    </row>
    <row r="5" spans="2:36" s="142" customFormat="1" ht="24" customHeight="1" thickBot="1">
      <c r="B5" s="137" t="s">
        <v>1</v>
      </c>
      <c r="C5" s="137"/>
      <c r="D5" s="137" t="s">
        <v>177</v>
      </c>
      <c r="E5" s="137"/>
      <c r="F5" s="137"/>
      <c r="G5" s="137"/>
      <c r="H5" s="137"/>
      <c r="I5" s="137" t="s">
        <v>178</v>
      </c>
      <c r="J5" s="127"/>
      <c r="K5" s="137" t="s">
        <v>2</v>
      </c>
      <c r="L5" s="137"/>
      <c r="M5" s="137" t="s">
        <v>179</v>
      </c>
      <c r="N5" s="138"/>
      <c r="O5" s="137" t="s">
        <v>2</v>
      </c>
      <c r="P5" s="137"/>
      <c r="Q5" s="139"/>
      <c r="R5" s="140"/>
      <c r="S5" s="140"/>
      <c r="T5" s="140"/>
      <c r="U5" s="140"/>
      <c r="V5" s="140"/>
      <c r="W5" s="140"/>
      <c r="X5" s="140"/>
      <c r="Y5" s="274" t="s">
        <v>180</v>
      </c>
      <c r="Z5" s="274"/>
      <c r="AA5" s="274"/>
      <c r="AB5" s="274"/>
      <c r="AC5" s="274"/>
      <c r="AD5" s="275"/>
      <c r="AE5" s="275"/>
      <c r="AF5" s="275"/>
      <c r="AG5" s="275"/>
      <c r="AH5" s="275"/>
      <c r="AI5" s="275"/>
      <c r="AJ5" s="141" t="s">
        <v>95</v>
      </c>
    </row>
    <row r="6" spans="2:36" ht="16.5" customHeight="1">
      <c r="B6" s="282" t="s">
        <v>181</v>
      </c>
      <c r="C6" s="285" t="s">
        <v>44</v>
      </c>
      <c r="D6" s="286"/>
      <c r="E6" s="289" t="s">
        <v>182</v>
      </c>
      <c r="F6" s="292" t="s">
        <v>183</v>
      </c>
      <c r="G6" s="277"/>
      <c r="H6" s="277"/>
      <c r="I6" s="277"/>
      <c r="J6" s="277"/>
      <c r="K6" s="277"/>
      <c r="L6" s="293"/>
      <c r="M6" s="276" t="s">
        <v>184</v>
      </c>
      <c r="N6" s="277"/>
      <c r="O6" s="277"/>
      <c r="P6" s="277"/>
      <c r="Q6" s="277"/>
      <c r="R6" s="277"/>
      <c r="S6" s="294"/>
      <c r="T6" s="292" t="s">
        <v>185</v>
      </c>
      <c r="U6" s="277"/>
      <c r="V6" s="277"/>
      <c r="W6" s="277"/>
      <c r="X6" s="277"/>
      <c r="Y6" s="277"/>
      <c r="Z6" s="293"/>
      <c r="AA6" s="276" t="s">
        <v>186</v>
      </c>
      <c r="AB6" s="277"/>
      <c r="AC6" s="277"/>
      <c r="AD6" s="277"/>
      <c r="AE6" s="277"/>
      <c r="AF6" s="277"/>
      <c r="AG6" s="278"/>
      <c r="AH6" s="279" t="s">
        <v>187</v>
      </c>
      <c r="AI6" s="262" t="s">
        <v>188</v>
      </c>
      <c r="AJ6" s="262" t="s">
        <v>189</v>
      </c>
    </row>
    <row r="7" spans="2:36" ht="16.5" customHeight="1">
      <c r="B7" s="283"/>
      <c r="C7" s="287"/>
      <c r="D7" s="288"/>
      <c r="E7" s="290"/>
      <c r="F7" s="143">
        <v>1</v>
      </c>
      <c r="G7" s="144">
        <v>2</v>
      </c>
      <c r="H7" s="144">
        <v>3</v>
      </c>
      <c r="I7" s="144">
        <v>4</v>
      </c>
      <c r="J7" s="144">
        <v>5</v>
      </c>
      <c r="K7" s="144">
        <v>6</v>
      </c>
      <c r="L7" s="145">
        <v>7</v>
      </c>
      <c r="M7" s="146">
        <v>8</v>
      </c>
      <c r="N7" s="144">
        <v>9</v>
      </c>
      <c r="O7" s="144">
        <v>10</v>
      </c>
      <c r="P7" s="144">
        <v>11</v>
      </c>
      <c r="Q7" s="144">
        <v>12</v>
      </c>
      <c r="R7" s="144">
        <v>13</v>
      </c>
      <c r="S7" s="147">
        <v>14</v>
      </c>
      <c r="T7" s="143">
        <v>15</v>
      </c>
      <c r="U7" s="144">
        <v>16</v>
      </c>
      <c r="V7" s="144">
        <v>17</v>
      </c>
      <c r="W7" s="144">
        <v>18</v>
      </c>
      <c r="X7" s="144">
        <v>19</v>
      </c>
      <c r="Y7" s="144">
        <v>20</v>
      </c>
      <c r="Z7" s="145">
        <v>21</v>
      </c>
      <c r="AA7" s="146">
        <v>22</v>
      </c>
      <c r="AB7" s="144">
        <v>23</v>
      </c>
      <c r="AC7" s="144">
        <v>24</v>
      </c>
      <c r="AD7" s="144">
        <v>25</v>
      </c>
      <c r="AE7" s="144">
        <v>26</v>
      </c>
      <c r="AF7" s="144">
        <v>27</v>
      </c>
      <c r="AG7" s="148">
        <v>28</v>
      </c>
      <c r="AH7" s="280"/>
      <c r="AI7" s="263"/>
      <c r="AJ7" s="263"/>
    </row>
    <row r="8" spans="2:36" ht="16.5" customHeight="1" thickBot="1">
      <c r="B8" s="284"/>
      <c r="C8" s="287"/>
      <c r="D8" s="288"/>
      <c r="E8" s="291"/>
      <c r="F8" s="149" t="s">
        <v>190</v>
      </c>
      <c r="G8" s="150" t="s">
        <v>191</v>
      </c>
      <c r="H8" s="150" t="s">
        <v>191</v>
      </c>
      <c r="I8" s="150" t="s">
        <v>191</v>
      </c>
      <c r="J8" s="150" t="s">
        <v>191</v>
      </c>
      <c r="K8" s="150" t="s">
        <v>191</v>
      </c>
      <c r="L8" s="151" t="s">
        <v>191</v>
      </c>
      <c r="M8" s="149" t="s">
        <v>191</v>
      </c>
      <c r="N8" s="150" t="s">
        <v>191</v>
      </c>
      <c r="O8" s="150" t="s">
        <v>191</v>
      </c>
      <c r="P8" s="150" t="s">
        <v>191</v>
      </c>
      <c r="Q8" s="150" t="s">
        <v>191</v>
      </c>
      <c r="R8" s="150" t="s">
        <v>191</v>
      </c>
      <c r="S8" s="151" t="s">
        <v>191</v>
      </c>
      <c r="T8" s="149" t="s">
        <v>191</v>
      </c>
      <c r="U8" s="150" t="s">
        <v>191</v>
      </c>
      <c r="V8" s="150" t="s">
        <v>191</v>
      </c>
      <c r="W8" s="150" t="s">
        <v>191</v>
      </c>
      <c r="X8" s="150" t="s">
        <v>191</v>
      </c>
      <c r="Y8" s="150" t="s">
        <v>191</v>
      </c>
      <c r="Z8" s="151" t="s">
        <v>191</v>
      </c>
      <c r="AA8" s="149" t="s">
        <v>191</v>
      </c>
      <c r="AB8" s="150" t="s">
        <v>191</v>
      </c>
      <c r="AC8" s="150" t="s">
        <v>191</v>
      </c>
      <c r="AD8" s="150" t="s">
        <v>191</v>
      </c>
      <c r="AE8" s="150" t="s">
        <v>191</v>
      </c>
      <c r="AF8" s="150" t="s">
        <v>191</v>
      </c>
      <c r="AG8" s="151" t="s">
        <v>191</v>
      </c>
      <c r="AH8" s="281"/>
      <c r="AI8" s="264"/>
      <c r="AJ8" s="264"/>
    </row>
    <row r="9" spans="2:36" ht="16.5" customHeight="1" thickBot="1">
      <c r="B9" s="152" t="s">
        <v>29</v>
      </c>
      <c r="C9" s="265" t="s">
        <v>192</v>
      </c>
      <c r="D9" s="266"/>
      <c r="E9" s="153"/>
      <c r="F9" s="154"/>
      <c r="G9" s="155"/>
      <c r="H9" s="155"/>
      <c r="I9" s="155"/>
      <c r="J9" s="155"/>
      <c r="K9" s="155"/>
      <c r="L9" s="156"/>
      <c r="M9" s="154"/>
      <c r="N9" s="155"/>
      <c r="O9" s="155"/>
      <c r="P9" s="155"/>
      <c r="Q9" s="155"/>
      <c r="R9" s="155"/>
      <c r="S9" s="156"/>
      <c r="T9" s="154"/>
      <c r="U9" s="155"/>
      <c r="V9" s="155"/>
      <c r="W9" s="155"/>
      <c r="X9" s="155"/>
      <c r="Y9" s="155"/>
      <c r="Z9" s="156"/>
      <c r="AA9" s="154"/>
      <c r="AB9" s="155"/>
      <c r="AC9" s="155"/>
      <c r="AD9" s="155"/>
      <c r="AE9" s="155"/>
      <c r="AF9" s="155"/>
      <c r="AG9" s="156"/>
      <c r="AH9" s="157">
        <f aca="true" t="shared" si="0" ref="AH9:AH18">SUM(F9:AG9)</f>
        <v>0</v>
      </c>
      <c r="AI9" s="158">
        <f aca="true" t="shared" si="1" ref="AI9:AI26">AH9/4</f>
        <v>0</v>
      </c>
      <c r="AJ9" s="159"/>
    </row>
    <row r="10" spans="2:36" ht="16.5" customHeight="1" thickBot="1" thickTop="1">
      <c r="B10" s="160" t="s">
        <v>140</v>
      </c>
      <c r="C10" s="267" t="s">
        <v>192</v>
      </c>
      <c r="D10" s="268"/>
      <c r="E10" s="161"/>
      <c r="F10" s="162"/>
      <c r="G10" s="163"/>
      <c r="H10" s="163"/>
      <c r="I10" s="163"/>
      <c r="J10" s="163"/>
      <c r="K10" s="163"/>
      <c r="L10" s="164"/>
      <c r="M10" s="162"/>
      <c r="N10" s="163"/>
      <c r="O10" s="163"/>
      <c r="P10" s="163"/>
      <c r="Q10" s="163"/>
      <c r="R10" s="163"/>
      <c r="S10" s="164"/>
      <c r="T10" s="162"/>
      <c r="U10" s="163"/>
      <c r="V10" s="163"/>
      <c r="W10" s="163"/>
      <c r="X10" s="163"/>
      <c r="Y10" s="163"/>
      <c r="Z10" s="164"/>
      <c r="AA10" s="162"/>
      <c r="AB10" s="163"/>
      <c r="AC10" s="163"/>
      <c r="AD10" s="163"/>
      <c r="AE10" s="163"/>
      <c r="AF10" s="163"/>
      <c r="AG10" s="164"/>
      <c r="AH10" s="165">
        <f t="shared" si="0"/>
        <v>0</v>
      </c>
      <c r="AI10" s="166">
        <f t="shared" si="1"/>
        <v>0</v>
      </c>
      <c r="AJ10" s="167">
        <f>ROUNDDOWN(AH10/160,1)</f>
        <v>0</v>
      </c>
    </row>
    <row r="11" spans="2:36" ht="16.5" customHeight="1" thickTop="1">
      <c r="B11" s="168" t="s">
        <v>72</v>
      </c>
      <c r="C11" s="269" t="s">
        <v>192</v>
      </c>
      <c r="D11" s="270"/>
      <c r="E11" s="169"/>
      <c r="F11" s="170"/>
      <c r="G11" s="171"/>
      <c r="H11" s="171"/>
      <c r="I11" s="171"/>
      <c r="J11" s="171"/>
      <c r="K11" s="171"/>
      <c r="L11" s="172"/>
      <c r="M11" s="170"/>
      <c r="N11" s="171"/>
      <c r="O11" s="171"/>
      <c r="P11" s="171"/>
      <c r="Q11" s="171"/>
      <c r="R11" s="171"/>
      <c r="S11" s="172"/>
      <c r="T11" s="170"/>
      <c r="U11" s="171"/>
      <c r="V11" s="171"/>
      <c r="W11" s="171"/>
      <c r="X11" s="171"/>
      <c r="Y11" s="171"/>
      <c r="Z11" s="172"/>
      <c r="AA11" s="170"/>
      <c r="AB11" s="171"/>
      <c r="AC11" s="171"/>
      <c r="AD11" s="171"/>
      <c r="AE11" s="171"/>
      <c r="AF11" s="171"/>
      <c r="AG11" s="172"/>
      <c r="AH11" s="173">
        <f t="shared" si="0"/>
        <v>0</v>
      </c>
      <c r="AI11" s="174">
        <f t="shared" si="1"/>
        <v>0</v>
      </c>
      <c r="AJ11" s="271">
        <f>ROUNDDOWN(AH19/160,1)</f>
        <v>0</v>
      </c>
    </row>
    <row r="12" spans="2:36" ht="16.5" customHeight="1">
      <c r="B12" s="168" t="s">
        <v>143</v>
      </c>
      <c r="C12" s="238"/>
      <c r="D12" s="258"/>
      <c r="E12" s="169"/>
      <c r="F12" s="170"/>
      <c r="G12" s="171"/>
      <c r="H12" s="171"/>
      <c r="I12" s="171"/>
      <c r="J12" s="171"/>
      <c r="K12" s="171"/>
      <c r="L12" s="172"/>
      <c r="M12" s="170"/>
      <c r="N12" s="171"/>
      <c r="O12" s="171"/>
      <c r="P12" s="171"/>
      <c r="Q12" s="171"/>
      <c r="R12" s="171"/>
      <c r="S12" s="172"/>
      <c r="T12" s="170"/>
      <c r="U12" s="171"/>
      <c r="V12" s="171"/>
      <c r="W12" s="171"/>
      <c r="X12" s="171"/>
      <c r="Y12" s="171"/>
      <c r="Z12" s="172"/>
      <c r="AA12" s="170"/>
      <c r="AB12" s="171"/>
      <c r="AC12" s="171"/>
      <c r="AD12" s="171"/>
      <c r="AE12" s="171"/>
      <c r="AF12" s="171"/>
      <c r="AG12" s="172"/>
      <c r="AH12" s="173">
        <f t="shared" si="0"/>
        <v>0</v>
      </c>
      <c r="AI12" s="174">
        <f t="shared" si="1"/>
        <v>0</v>
      </c>
      <c r="AJ12" s="272"/>
    </row>
    <row r="13" spans="2:36" ht="16.5" customHeight="1">
      <c r="B13" s="168"/>
      <c r="C13" s="238"/>
      <c r="D13" s="258"/>
      <c r="E13" s="175"/>
      <c r="F13" s="176"/>
      <c r="G13" s="177"/>
      <c r="H13" s="177"/>
      <c r="I13" s="177"/>
      <c r="J13" s="177"/>
      <c r="K13" s="177"/>
      <c r="L13" s="178"/>
      <c r="M13" s="176"/>
      <c r="N13" s="177"/>
      <c r="O13" s="177"/>
      <c r="P13" s="177"/>
      <c r="Q13" s="177"/>
      <c r="R13" s="177"/>
      <c r="S13" s="178"/>
      <c r="T13" s="176"/>
      <c r="U13" s="177"/>
      <c r="V13" s="177"/>
      <c r="W13" s="177"/>
      <c r="X13" s="177"/>
      <c r="Y13" s="177"/>
      <c r="Z13" s="178"/>
      <c r="AA13" s="176"/>
      <c r="AB13" s="177"/>
      <c r="AC13" s="177"/>
      <c r="AD13" s="177"/>
      <c r="AE13" s="177"/>
      <c r="AF13" s="177"/>
      <c r="AG13" s="178"/>
      <c r="AH13" s="173">
        <f t="shared" si="0"/>
        <v>0</v>
      </c>
      <c r="AI13" s="174">
        <f t="shared" si="1"/>
        <v>0</v>
      </c>
      <c r="AJ13" s="272"/>
    </row>
    <row r="14" spans="2:36" ht="16.5" customHeight="1">
      <c r="B14" s="168"/>
      <c r="C14" s="238"/>
      <c r="D14" s="258"/>
      <c r="E14" s="175"/>
      <c r="F14" s="176"/>
      <c r="G14" s="177"/>
      <c r="H14" s="177"/>
      <c r="I14" s="177"/>
      <c r="J14" s="177"/>
      <c r="K14" s="177"/>
      <c r="L14" s="178"/>
      <c r="M14" s="176"/>
      <c r="N14" s="177"/>
      <c r="O14" s="177"/>
      <c r="P14" s="177"/>
      <c r="Q14" s="177"/>
      <c r="R14" s="177"/>
      <c r="S14" s="178"/>
      <c r="T14" s="176"/>
      <c r="U14" s="177"/>
      <c r="V14" s="177"/>
      <c r="W14" s="177"/>
      <c r="X14" s="177"/>
      <c r="Y14" s="177"/>
      <c r="Z14" s="178"/>
      <c r="AA14" s="176"/>
      <c r="AB14" s="177"/>
      <c r="AC14" s="177"/>
      <c r="AD14" s="177"/>
      <c r="AE14" s="177"/>
      <c r="AF14" s="177"/>
      <c r="AG14" s="178"/>
      <c r="AH14" s="173">
        <f t="shared" si="0"/>
        <v>0</v>
      </c>
      <c r="AI14" s="174">
        <f t="shared" si="1"/>
        <v>0</v>
      </c>
      <c r="AJ14" s="272"/>
    </row>
    <row r="15" spans="2:36" ht="16.5" customHeight="1">
      <c r="B15" s="168"/>
      <c r="C15" s="238"/>
      <c r="D15" s="239"/>
      <c r="E15" s="175"/>
      <c r="F15" s="176"/>
      <c r="G15" s="177"/>
      <c r="H15" s="177"/>
      <c r="I15" s="177"/>
      <c r="J15" s="177"/>
      <c r="K15" s="177"/>
      <c r="L15" s="178"/>
      <c r="M15" s="176"/>
      <c r="N15" s="177"/>
      <c r="O15" s="177"/>
      <c r="P15" s="177"/>
      <c r="Q15" s="177"/>
      <c r="R15" s="177"/>
      <c r="S15" s="178"/>
      <c r="T15" s="176"/>
      <c r="U15" s="177"/>
      <c r="V15" s="177"/>
      <c r="W15" s="177"/>
      <c r="X15" s="177"/>
      <c r="Y15" s="177"/>
      <c r="Z15" s="178"/>
      <c r="AA15" s="176"/>
      <c r="AB15" s="177"/>
      <c r="AC15" s="177"/>
      <c r="AD15" s="177"/>
      <c r="AE15" s="177"/>
      <c r="AF15" s="177"/>
      <c r="AG15" s="178"/>
      <c r="AH15" s="173">
        <f t="shared" si="0"/>
        <v>0</v>
      </c>
      <c r="AI15" s="174">
        <f t="shared" si="1"/>
        <v>0</v>
      </c>
      <c r="AJ15" s="272"/>
    </row>
    <row r="16" spans="2:36" ht="16.5" customHeight="1">
      <c r="B16" s="168"/>
      <c r="C16" s="238"/>
      <c r="D16" s="239"/>
      <c r="E16" s="175"/>
      <c r="F16" s="176"/>
      <c r="G16" s="177"/>
      <c r="H16" s="177"/>
      <c r="I16" s="177"/>
      <c r="J16" s="177"/>
      <c r="K16" s="177"/>
      <c r="L16" s="178"/>
      <c r="M16" s="176"/>
      <c r="N16" s="177"/>
      <c r="O16" s="177"/>
      <c r="P16" s="177"/>
      <c r="Q16" s="177"/>
      <c r="R16" s="177"/>
      <c r="S16" s="178"/>
      <c r="T16" s="176"/>
      <c r="U16" s="177"/>
      <c r="V16" s="177"/>
      <c r="W16" s="177"/>
      <c r="X16" s="177"/>
      <c r="Y16" s="177"/>
      <c r="Z16" s="178"/>
      <c r="AA16" s="176"/>
      <c r="AB16" s="177"/>
      <c r="AC16" s="177"/>
      <c r="AD16" s="177"/>
      <c r="AE16" s="177"/>
      <c r="AF16" s="177"/>
      <c r="AG16" s="178"/>
      <c r="AH16" s="173">
        <f t="shared" si="0"/>
        <v>0</v>
      </c>
      <c r="AI16" s="174">
        <f t="shared" si="1"/>
        <v>0</v>
      </c>
      <c r="AJ16" s="272"/>
    </row>
    <row r="17" spans="2:36" ht="16.5" customHeight="1">
      <c r="B17" s="168"/>
      <c r="C17" s="238"/>
      <c r="D17" s="258"/>
      <c r="E17" s="175"/>
      <c r="F17" s="176"/>
      <c r="G17" s="177"/>
      <c r="H17" s="177"/>
      <c r="I17" s="177"/>
      <c r="J17" s="177"/>
      <c r="K17" s="177"/>
      <c r="L17" s="178"/>
      <c r="M17" s="176"/>
      <c r="N17" s="177"/>
      <c r="O17" s="177"/>
      <c r="P17" s="177"/>
      <c r="Q17" s="177"/>
      <c r="R17" s="177"/>
      <c r="S17" s="178"/>
      <c r="T17" s="176"/>
      <c r="U17" s="177"/>
      <c r="V17" s="177"/>
      <c r="W17" s="177"/>
      <c r="X17" s="177"/>
      <c r="Y17" s="177"/>
      <c r="Z17" s="178"/>
      <c r="AA17" s="176"/>
      <c r="AB17" s="177"/>
      <c r="AC17" s="177"/>
      <c r="AD17" s="177"/>
      <c r="AE17" s="177"/>
      <c r="AF17" s="177"/>
      <c r="AG17" s="178"/>
      <c r="AH17" s="173">
        <f t="shared" si="0"/>
        <v>0</v>
      </c>
      <c r="AI17" s="174">
        <f t="shared" si="1"/>
        <v>0</v>
      </c>
      <c r="AJ17" s="272"/>
    </row>
    <row r="18" spans="2:36" ht="16.5" customHeight="1">
      <c r="B18" s="179"/>
      <c r="C18" s="238"/>
      <c r="D18" s="239"/>
      <c r="E18" s="175"/>
      <c r="F18" s="176"/>
      <c r="G18" s="177"/>
      <c r="H18" s="177"/>
      <c r="I18" s="177"/>
      <c r="J18" s="177"/>
      <c r="K18" s="177"/>
      <c r="L18" s="178"/>
      <c r="M18" s="176"/>
      <c r="N18" s="177"/>
      <c r="O18" s="177"/>
      <c r="P18" s="177"/>
      <c r="Q18" s="177"/>
      <c r="R18" s="177"/>
      <c r="S18" s="178"/>
      <c r="T18" s="176"/>
      <c r="U18" s="177"/>
      <c r="V18" s="177"/>
      <c r="W18" s="177"/>
      <c r="X18" s="177"/>
      <c r="Y18" s="177"/>
      <c r="Z18" s="178"/>
      <c r="AA18" s="176"/>
      <c r="AB18" s="177"/>
      <c r="AC18" s="177"/>
      <c r="AD18" s="177"/>
      <c r="AE18" s="177"/>
      <c r="AF18" s="177"/>
      <c r="AG18" s="178"/>
      <c r="AH18" s="173">
        <f t="shared" si="0"/>
        <v>0</v>
      </c>
      <c r="AI18" s="174">
        <f t="shared" si="1"/>
        <v>0</v>
      </c>
      <c r="AJ18" s="272"/>
    </row>
    <row r="19" spans="2:36" ht="16.5" customHeight="1" thickBot="1">
      <c r="B19" s="240" t="s">
        <v>193</v>
      </c>
      <c r="C19" s="241"/>
      <c r="D19" s="241"/>
      <c r="E19" s="241"/>
      <c r="F19" s="180">
        <f aca="true" t="shared" si="2" ref="F19:AH19">SUM(F11:F18)</f>
        <v>0</v>
      </c>
      <c r="G19" s="181">
        <f t="shared" si="2"/>
        <v>0</v>
      </c>
      <c r="H19" s="181">
        <f t="shared" si="2"/>
        <v>0</v>
      </c>
      <c r="I19" s="181">
        <f t="shared" si="2"/>
        <v>0</v>
      </c>
      <c r="J19" s="181">
        <f t="shared" si="2"/>
        <v>0</v>
      </c>
      <c r="K19" s="181">
        <f t="shared" si="2"/>
        <v>0</v>
      </c>
      <c r="L19" s="182">
        <f t="shared" si="2"/>
        <v>0</v>
      </c>
      <c r="M19" s="183">
        <f t="shared" si="2"/>
        <v>0</v>
      </c>
      <c r="N19" s="181">
        <f t="shared" si="2"/>
        <v>0</v>
      </c>
      <c r="O19" s="181">
        <f t="shared" si="2"/>
        <v>0</v>
      </c>
      <c r="P19" s="181">
        <f t="shared" si="2"/>
        <v>0</v>
      </c>
      <c r="Q19" s="181">
        <f t="shared" si="2"/>
        <v>0</v>
      </c>
      <c r="R19" s="181">
        <f t="shared" si="2"/>
        <v>0</v>
      </c>
      <c r="S19" s="182">
        <f t="shared" si="2"/>
        <v>0</v>
      </c>
      <c r="T19" s="183">
        <f t="shared" si="2"/>
        <v>0</v>
      </c>
      <c r="U19" s="181">
        <f t="shared" si="2"/>
        <v>0</v>
      </c>
      <c r="V19" s="181">
        <f t="shared" si="2"/>
        <v>0</v>
      </c>
      <c r="W19" s="181">
        <f t="shared" si="2"/>
        <v>0</v>
      </c>
      <c r="X19" s="181">
        <f t="shared" si="2"/>
        <v>0</v>
      </c>
      <c r="Y19" s="181">
        <f t="shared" si="2"/>
        <v>0</v>
      </c>
      <c r="Z19" s="182">
        <f t="shared" si="2"/>
        <v>0</v>
      </c>
      <c r="AA19" s="183">
        <f t="shared" si="2"/>
        <v>0</v>
      </c>
      <c r="AB19" s="181">
        <f t="shared" si="2"/>
        <v>0</v>
      </c>
      <c r="AC19" s="181">
        <f t="shared" si="2"/>
        <v>0</v>
      </c>
      <c r="AD19" s="181">
        <f t="shared" si="2"/>
        <v>0</v>
      </c>
      <c r="AE19" s="181">
        <f t="shared" si="2"/>
        <v>0</v>
      </c>
      <c r="AF19" s="181">
        <f t="shared" si="2"/>
        <v>0</v>
      </c>
      <c r="AG19" s="184">
        <f t="shared" si="2"/>
        <v>0</v>
      </c>
      <c r="AH19" s="185">
        <f t="shared" si="2"/>
        <v>0</v>
      </c>
      <c r="AI19" s="186">
        <f t="shared" si="1"/>
        <v>0</v>
      </c>
      <c r="AJ19" s="273"/>
    </row>
    <row r="20" spans="2:36" ht="16.5" customHeight="1" thickTop="1">
      <c r="B20" s="179"/>
      <c r="C20" s="238"/>
      <c r="D20" s="239"/>
      <c r="E20" s="169"/>
      <c r="F20" s="170"/>
      <c r="G20" s="171"/>
      <c r="H20" s="171"/>
      <c r="I20" s="171"/>
      <c r="J20" s="171"/>
      <c r="K20" s="171"/>
      <c r="L20" s="172"/>
      <c r="M20" s="170"/>
      <c r="N20" s="171"/>
      <c r="O20" s="171"/>
      <c r="P20" s="171"/>
      <c r="Q20" s="171"/>
      <c r="R20" s="171"/>
      <c r="S20" s="172"/>
      <c r="T20" s="170"/>
      <c r="U20" s="171"/>
      <c r="V20" s="171"/>
      <c r="W20" s="171"/>
      <c r="X20" s="171"/>
      <c r="Y20" s="171"/>
      <c r="Z20" s="172"/>
      <c r="AA20" s="170"/>
      <c r="AB20" s="171"/>
      <c r="AC20" s="171"/>
      <c r="AD20" s="171"/>
      <c r="AE20" s="171"/>
      <c r="AF20" s="171"/>
      <c r="AG20" s="172"/>
      <c r="AH20" s="173">
        <f aca="true" t="shared" si="3" ref="AH20:AH26">SUM(F20:AG20)</f>
        <v>0</v>
      </c>
      <c r="AI20" s="187">
        <f t="shared" si="1"/>
        <v>0</v>
      </c>
      <c r="AJ20" s="259"/>
    </row>
    <row r="21" spans="2:36" ht="16.5" customHeight="1">
      <c r="B21" s="179"/>
      <c r="C21" s="238"/>
      <c r="D21" s="239"/>
      <c r="E21" s="169"/>
      <c r="F21" s="170"/>
      <c r="G21" s="171"/>
      <c r="H21" s="171"/>
      <c r="I21" s="171"/>
      <c r="J21" s="171"/>
      <c r="K21" s="171"/>
      <c r="L21" s="172"/>
      <c r="M21" s="188"/>
      <c r="N21" s="171"/>
      <c r="O21" s="171"/>
      <c r="P21" s="171"/>
      <c r="Q21" s="171"/>
      <c r="R21" s="171"/>
      <c r="S21" s="189"/>
      <c r="T21" s="170"/>
      <c r="U21" s="171"/>
      <c r="V21" s="171"/>
      <c r="W21" s="171"/>
      <c r="X21" s="171"/>
      <c r="Y21" s="171"/>
      <c r="Z21" s="172"/>
      <c r="AA21" s="188"/>
      <c r="AB21" s="171"/>
      <c r="AC21" s="171"/>
      <c r="AD21" s="171"/>
      <c r="AE21" s="171"/>
      <c r="AF21" s="171"/>
      <c r="AG21" s="189"/>
      <c r="AH21" s="173">
        <f t="shared" si="3"/>
        <v>0</v>
      </c>
      <c r="AI21" s="190">
        <f t="shared" si="1"/>
        <v>0</v>
      </c>
      <c r="AJ21" s="260"/>
    </row>
    <row r="22" spans="2:36" ht="16.5" customHeight="1">
      <c r="B22" s="179"/>
      <c r="C22" s="238"/>
      <c r="D22" s="239"/>
      <c r="E22" s="169"/>
      <c r="F22" s="170"/>
      <c r="G22" s="171"/>
      <c r="H22" s="171"/>
      <c r="I22" s="171"/>
      <c r="J22" s="171"/>
      <c r="K22" s="171"/>
      <c r="L22" s="172"/>
      <c r="M22" s="188"/>
      <c r="N22" s="171"/>
      <c r="O22" s="171"/>
      <c r="P22" s="171"/>
      <c r="Q22" s="171"/>
      <c r="R22" s="171"/>
      <c r="S22" s="189"/>
      <c r="T22" s="170"/>
      <c r="U22" s="171"/>
      <c r="V22" s="171"/>
      <c r="W22" s="171"/>
      <c r="X22" s="171"/>
      <c r="Y22" s="171"/>
      <c r="Z22" s="172"/>
      <c r="AA22" s="188"/>
      <c r="AB22" s="171"/>
      <c r="AC22" s="171"/>
      <c r="AD22" s="171"/>
      <c r="AE22" s="171"/>
      <c r="AF22" s="171"/>
      <c r="AG22" s="189"/>
      <c r="AH22" s="173">
        <f t="shared" si="3"/>
        <v>0</v>
      </c>
      <c r="AI22" s="190">
        <f t="shared" si="1"/>
        <v>0</v>
      </c>
      <c r="AJ22" s="260"/>
    </row>
    <row r="23" spans="2:36" ht="16.5" customHeight="1">
      <c r="B23" s="179"/>
      <c r="C23" s="238"/>
      <c r="D23" s="239"/>
      <c r="E23" s="169"/>
      <c r="F23" s="170"/>
      <c r="G23" s="171"/>
      <c r="H23" s="171"/>
      <c r="I23" s="171"/>
      <c r="J23" s="171"/>
      <c r="K23" s="171"/>
      <c r="L23" s="172"/>
      <c r="M23" s="188"/>
      <c r="N23" s="171"/>
      <c r="O23" s="171"/>
      <c r="P23" s="171"/>
      <c r="Q23" s="171"/>
      <c r="R23" s="171"/>
      <c r="S23" s="189"/>
      <c r="T23" s="170"/>
      <c r="U23" s="171"/>
      <c r="V23" s="171"/>
      <c r="W23" s="171"/>
      <c r="X23" s="171"/>
      <c r="Y23" s="171"/>
      <c r="Z23" s="172"/>
      <c r="AA23" s="188"/>
      <c r="AB23" s="171"/>
      <c r="AC23" s="171"/>
      <c r="AD23" s="171"/>
      <c r="AE23" s="171"/>
      <c r="AF23" s="171"/>
      <c r="AG23" s="189"/>
      <c r="AH23" s="173">
        <f t="shared" si="3"/>
        <v>0</v>
      </c>
      <c r="AI23" s="190">
        <f t="shared" si="1"/>
        <v>0</v>
      </c>
      <c r="AJ23" s="260"/>
    </row>
    <row r="24" spans="2:36" ht="16.5" customHeight="1">
      <c r="B24" s="179"/>
      <c r="C24" s="238"/>
      <c r="D24" s="258"/>
      <c r="E24" s="169"/>
      <c r="F24" s="170"/>
      <c r="G24" s="171"/>
      <c r="H24" s="171"/>
      <c r="I24" s="171"/>
      <c r="J24" s="171"/>
      <c r="K24" s="171"/>
      <c r="L24" s="172"/>
      <c r="M24" s="188"/>
      <c r="N24" s="171"/>
      <c r="O24" s="171"/>
      <c r="P24" s="171"/>
      <c r="Q24" s="171"/>
      <c r="R24" s="171"/>
      <c r="S24" s="189"/>
      <c r="T24" s="170"/>
      <c r="U24" s="171"/>
      <c r="V24" s="171"/>
      <c r="W24" s="171"/>
      <c r="X24" s="171"/>
      <c r="Y24" s="171"/>
      <c r="Z24" s="172"/>
      <c r="AA24" s="188"/>
      <c r="AB24" s="171"/>
      <c r="AC24" s="171"/>
      <c r="AD24" s="171"/>
      <c r="AE24" s="171"/>
      <c r="AF24" s="171"/>
      <c r="AG24" s="189"/>
      <c r="AH24" s="173">
        <f t="shared" si="3"/>
        <v>0</v>
      </c>
      <c r="AI24" s="190">
        <f t="shared" si="1"/>
        <v>0</v>
      </c>
      <c r="AJ24" s="260"/>
    </row>
    <row r="25" spans="2:36" ht="16.5" customHeight="1">
      <c r="B25" s="179"/>
      <c r="C25" s="238"/>
      <c r="D25" s="239"/>
      <c r="E25" s="175"/>
      <c r="F25" s="176"/>
      <c r="G25" s="177"/>
      <c r="H25" s="177"/>
      <c r="I25" s="177"/>
      <c r="J25" s="177"/>
      <c r="K25" s="177"/>
      <c r="L25" s="178"/>
      <c r="M25" s="191"/>
      <c r="N25" s="177"/>
      <c r="O25" s="177"/>
      <c r="P25" s="177"/>
      <c r="Q25" s="177"/>
      <c r="R25" s="177"/>
      <c r="S25" s="192"/>
      <c r="T25" s="176"/>
      <c r="U25" s="177"/>
      <c r="V25" s="177"/>
      <c r="W25" s="177"/>
      <c r="X25" s="177"/>
      <c r="Y25" s="177"/>
      <c r="Z25" s="178"/>
      <c r="AA25" s="191"/>
      <c r="AB25" s="177"/>
      <c r="AC25" s="177"/>
      <c r="AD25" s="177"/>
      <c r="AE25" s="177"/>
      <c r="AF25" s="177"/>
      <c r="AG25" s="192"/>
      <c r="AH25" s="173">
        <f t="shared" si="3"/>
        <v>0</v>
      </c>
      <c r="AI25" s="190">
        <f t="shared" si="1"/>
        <v>0</v>
      </c>
      <c r="AJ25" s="260"/>
    </row>
    <row r="26" spans="2:36" ht="16.5" customHeight="1" thickBot="1">
      <c r="B26" s="240" t="s">
        <v>194</v>
      </c>
      <c r="C26" s="241"/>
      <c r="D26" s="241"/>
      <c r="E26" s="241"/>
      <c r="F26" s="180">
        <f aca="true" t="shared" si="4" ref="F26:AG26">SUM(F20:F25)</f>
        <v>0</v>
      </c>
      <c r="G26" s="181">
        <f t="shared" si="4"/>
        <v>0</v>
      </c>
      <c r="H26" s="181">
        <f t="shared" si="4"/>
        <v>0</v>
      </c>
      <c r="I26" s="181">
        <f t="shared" si="4"/>
        <v>0</v>
      </c>
      <c r="J26" s="181">
        <f t="shared" si="4"/>
        <v>0</v>
      </c>
      <c r="K26" s="181">
        <f t="shared" si="4"/>
        <v>0</v>
      </c>
      <c r="L26" s="193">
        <f t="shared" si="4"/>
        <v>0</v>
      </c>
      <c r="M26" s="180">
        <f t="shared" si="4"/>
        <v>0</v>
      </c>
      <c r="N26" s="181">
        <f t="shared" si="4"/>
        <v>0</v>
      </c>
      <c r="O26" s="181">
        <f t="shared" si="4"/>
        <v>0</v>
      </c>
      <c r="P26" s="181">
        <f t="shared" si="4"/>
        <v>0</v>
      </c>
      <c r="Q26" s="181">
        <f t="shared" si="4"/>
        <v>0</v>
      </c>
      <c r="R26" s="181">
        <f t="shared" si="4"/>
        <v>0</v>
      </c>
      <c r="S26" s="193">
        <f t="shared" si="4"/>
        <v>0</v>
      </c>
      <c r="T26" s="180">
        <f t="shared" si="4"/>
        <v>0</v>
      </c>
      <c r="U26" s="181">
        <f t="shared" si="4"/>
        <v>0</v>
      </c>
      <c r="V26" s="181">
        <f t="shared" si="4"/>
        <v>0</v>
      </c>
      <c r="W26" s="181">
        <f t="shared" si="4"/>
        <v>0</v>
      </c>
      <c r="X26" s="181">
        <f t="shared" si="4"/>
        <v>0</v>
      </c>
      <c r="Y26" s="181">
        <f t="shared" si="4"/>
        <v>0</v>
      </c>
      <c r="Z26" s="193">
        <f t="shared" si="4"/>
        <v>0</v>
      </c>
      <c r="AA26" s="180">
        <f t="shared" si="4"/>
        <v>0</v>
      </c>
      <c r="AB26" s="181">
        <f t="shared" si="4"/>
        <v>0</v>
      </c>
      <c r="AC26" s="181">
        <f t="shared" si="4"/>
        <v>0</v>
      </c>
      <c r="AD26" s="181">
        <f t="shared" si="4"/>
        <v>0</v>
      </c>
      <c r="AE26" s="181">
        <f t="shared" si="4"/>
        <v>0</v>
      </c>
      <c r="AF26" s="181">
        <f t="shared" si="4"/>
        <v>0</v>
      </c>
      <c r="AG26" s="184">
        <f t="shared" si="4"/>
        <v>0</v>
      </c>
      <c r="AH26" s="194">
        <f t="shared" si="3"/>
        <v>0</v>
      </c>
      <c r="AI26" s="186">
        <f t="shared" si="1"/>
        <v>0</v>
      </c>
      <c r="AJ26" s="261"/>
    </row>
    <row r="27" spans="2:36" ht="16.5" customHeight="1" thickBot="1" thickTop="1">
      <c r="B27" s="242"/>
      <c r="C27" s="243"/>
      <c r="D27" s="243"/>
      <c r="E27" s="244"/>
      <c r="F27" s="195"/>
      <c r="G27" s="196"/>
      <c r="H27" s="196"/>
      <c r="I27" s="196"/>
      <c r="J27" s="196"/>
      <c r="K27" s="197"/>
      <c r="L27" s="198"/>
      <c r="M27" s="199"/>
      <c r="N27" s="196"/>
      <c r="O27" s="196"/>
      <c r="P27" s="196"/>
      <c r="Q27" s="197"/>
      <c r="R27" s="196"/>
      <c r="S27" s="198"/>
      <c r="T27" s="199"/>
      <c r="U27" s="196"/>
      <c r="V27" s="196"/>
      <c r="W27" s="197"/>
      <c r="X27" s="196"/>
      <c r="Y27" s="196"/>
      <c r="Z27" s="198"/>
      <c r="AA27" s="199"/>
      <c r="AB27" s="196"/>
      <c r="AC27" s="197"/>
      <c r="AD27" s="196"/>
      <c r="AE27" s="196"/>
      <c r="AF27" s="196"/>
      <c r="AG27" s="197"/>
      <c r="AH27" s="200"/>
      <c r="AI27" s="201"/>
      <c r="AJ27" s="202"/>
    </row>
    <row r="28" spans="2:36" ht="16.5" customHeight="1" thickBot="1">
      <c r="B28" s="203"/>
      <c r="C28" s="137"/>
      <c r="D28" s="204"/>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row>
    <row r="29" spans="2:37" ht="21.75" customHeight="1">
      <c r="B29" s="245" t="s">
        <v>195</v>
      </c>
      <c r="C29" s="248"/>
      <c r="D29" s="251" t="s">
        <v>196</v>
      </c>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3"/>
      <c r="AE29" s="205"/>
      <c r="AF29" s="223" t="s">
        <v>197</v>
      </c>
      <c r="AG29" s="224"/>
      <c r="AH29" s="224"/>
      <c r="AI29" s="224"/>
      <c r="AJ29" s="225"/>
      <c r="AK29" s="206"/>
    </row>
    <row r="30" spans="2:37" ht="30" customHeight="1">
      <c r="B30" s="246"/>
      <c r="C30" s="249"/>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5"/>
      <c r="AE30" s="207"/>
      <c r="AF30" s="226" t="s">
        <v>204</v>
      </c>
      <c r="AG30" s="227"/>
      <c r="AH30" s="227"/>
      <c r="AI30" s="227"/>
      <c r="AJ30" s="228"/>
      <c r="AK30" s="206"/>
    </row>
    <row r="31" spans="2:37" ht="30" customHeight="1" thickBot="1">
      <c r="B31" s="246"/>
      <c r="C31" s="249"/>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5"/>
      <c r="AE31" s="207"/>
      <c r="AF31" s="220" t="s">
        <v>205</v>
      </c>
      <c r="AG31" s="221"/>
      <c r="AH31" s="221"/>
      <c r="AI31" s="221"/>
      <c r="AJ31" s="222"/>
      <c r="AK31" s="206"/>
    </row>
    <row r="32" spans="2:37" ht="30" customHeight="1" thickBot="1">
      <c r="B32" s="246"/>
      <c r="C32" s="249"/>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5"/>
      <c r="AE32" s="207"/>
      <c r="AF32" s="229" t="s">
        <v>198</v>
      </c>
      <c r="AG32" s="230"/>
      <c r="AH32" s="230"/>
      <c r="AI32" s="230"/>
      <c r="AJ32" s="231"/>
      <c r="AK32" s="206"/>
    </row>
    <row r="33" spans="2:37" ht="18" customHeight="1">
      <c r="B33" s="246"/>
      <c r="C33" s="249"/>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5"/>
      <c r="AE33" s="207"/>
      <c r="AF33" s="232" t="s">
        <v>199</v>
      </c>
      <c r="AG33" s="233"/>
      <c r="AH33" s="233"/>
      <c r="AI33" s="233"/>
      <c r="AJ33" s="234"/>
      <c r="AK33" s="206"/>
    </row>
    <row r="34" spans="2:37" ht="23.25" customHeight="1" thickBot="1">
      <c r="B34" s="247"/>
      <c r="C34" s="250"/>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7"/>
      <c r="AE34" s="207"/>
      <c r="AF34" s="235" t="s">
        <v>200</v>
      </c>
      <c r="AG34" s="236"/>
      <c r="AH34" s="236"/>
      <c r="AI34" s="236"/>
      <c r="AJ34" s="237"/>
      <c r="AK34" s="206"/>
    </row>
    <row r="35" spans="3:37" ht="16.5" customHeight="1">
      <c r="C35" s="208"/>
      <c r="AF35" s="206"/>
      <c r="AG35" s="206"/>
      <c r="AH35" s="206"/>
      <c r="AI35" s="206"/>
      <c r="AJ35" s="206"/>
      <c r="AK35" s="206"/>
    </row>
    <row r="36" ht="16.5" customHeight="1"/>
  </sheetData>
  <sheetProtection/>
  <mergeCells count="48">
    <mergeCell ref="B3:E3"/>
    <mergeCell ref="F3:I3"/>
    <mergeCell ref="J3:L3"/>
    <mergeCell ref="M3:O3"/>
    <mergeCell ref="P3:T3"/>
    <mergeCell ref="AC3:AJ3"/>
    <mergeCell ref="Y5:AC5"/>
    <mergeCell ref="AD5:AI5"/>
    <mergeCell ref="AA6:AG6"/>
    <mergeCell ref="AH6:AH8"/>
    <mergeCell ref="B6:B8"/>
    <mergeCell ref="C6:D8"/>
    <mergeCell ref="E6:E8"/>
    <mergeCell ref="F6:L6"/>
    <mergeCell ref="M6:S6"/>
    <mergeCell ref="T6:Z6"/>
    <mergeCell ref="AI6:AI8"/>
    <mergeCell ref="AJ6:AJ8"/>
    <mergeCell ref="C9:D9"/>
    <mergeCell ref="C10:D10"/>
    <mergeCell ref="C11:D11"/>
    <mergeCell ref="AJ11:AJ19"/>
    <mergeCell ref="C12:D12"/>
    <mergeCell ref="C13:D13"/>
    <mergeCell ref="C14:D14"/>
    <mergeCell ref="C15:D15"/>
    <mergeCell ref="C16:D16"/>
    <mergeCell ref="C17:D17"/>
    <mergeCell ref="C18:D18"/>
    <mergeCell ref="B19:E19"/>
    <mergeCell ref="C20:D20"/>
    <mergeCell ref="AJ20:AJ26"/>
    <mergeCell ref="C21:D21"/>
    <mergeCell ref="C22:D22"/>
    <mergeCell ref="C23:D23"/>
    <mergeCell ref="C24:D24"/>
    <mergeCell ref="C25:D25"/>
    <mergeCell ref="B26:E26"/>
    <mergeCell ref="B27:E27"/>
    <mergeCell ref="B29:B34"/>
    <mergeCell ref="C29:C34"/>
    <mergeCell ref="D29:AD34"/>
    <mergeCell ref="AF31:AJ31"/>
    <mergeCell ref="AF29:AJ29"/>
    <mergeCell ref="AF30:AJ30"/>
    <mergeCell ref="AF32:AJ32"/>
    <mergeCell ref="AF33:AJ33"/>
    <mergeCell ref="AF34:AJ34"/>
  </mergeCell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B2:AK31"/>
  <sheetViews>
    <sheetView view="pageBreakPreview" zoomScale="75" zoomScaleNormal="75" zoomScaleSheetLayoutView="75" zoomScalePageLayoutView="0" workbookViewId="0" topLeftCell="A1">
      <selection activeCell="AD5" sqref="AD5:AI5"/>
    </sheetView>
  </sheetViews>
  <sheetFormatPr defaultColWidth="9.140625" defaultRowHeight="12"/>
  <cols>
    <col min="1" max="1" width="3.8515625" style="124" customWidth="1"/>
    <col min="2" max="2" width="22.57421875" style="124" customWidth="1"/>
    <col min="3" max="3" width="3.00390625" style="124" customWidth="1"/>
    <col min="4" max="4" width="13.421875" style="124" customWidth="1"/>
    <col min="5" max="5" width="13.00390625" style="124" customWidth="1"/>
    <col min="6" max="33" width="3.57421875" style="124" customWidth="1"/>
    <col min="34" max="34" width="6.28125" style="124" customWidth="1"/>
    <col min="35" max="35" width="9.140625" style="124" customWidth="1"/>
    <col min="36" max="36" width="8.421875" style="124" customWidth="1"/>
    <col min="37" max="37" width="6.28125" style="124" customWidth="1"/>
    <col min="38" max="16384" width="9.140625" style="124" customWidth="1"/>
  </cols>
  <sheetData>
    <row r="2" spans="2:36" ht="12.75" thickBot="1">
      <c r="B2" s="123" t="s">
        <v>168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2:36" ht="23.25" customHeight="1" thickBot="1">
      <c r="B3" s="295" t="s">
        <v>169</v>
      </c>
      <c r="C3" s="296"/>
      <c r="D3" s="296"/>
      <c r="E3" s="296"/>
      <c r="F3" s="297" t="s">
        <v>170</v>
      </c>
      <c r="G3" s="298"/>
      <c r="H3" s="299"/>
      <c r="I3" s="299"/>
      <c r="J3" s="300" t="s">
        <v>171</v>
      </c>
      <c r="K3" s="301"/>
      <c r="L3" s="302"/>
      <c r="M3" s="303" t="s">
        <v>172</v>
      </c>
      <c r="N3" s="304"/>
      <c r="O3" s="304"/>
      <c r="P3" s="300" t="s">
        <v>173</v>
      </c>
      <c r="Q3" s="305"/>
      <c r="R3" s="305"/>
      <c r="S3" s="306"/>
      <c r="T3" s="307"/>
      <c r="U3" s="125"/>
      <c r="V3" s="126" t="s">
        <v>207</v>
      </c>
      <c r="W3" s="126"/>
      <c r="X3" s="127"/>
      <c r="Y3" s="126" t="s">
        <v>174</v>
      </c>
      <c r="Z3" s="127"/>
      <c r="AA3" s="126" t="s">
        <v>175</v>
      </c>
      <c r="AB3" s="126"/>
      <c r="AC3" s="308" t="s">
        <v>201</v>
      </c>
      <c r="AD3" s="309"/>
      <c r="AE3" s="309"/>
      <c r="AF3" s="309"/>
      <c r="AG3" s="309"/>
      <c r="AH3" s="309"/>
      <c r="AI3" s="309"/>
      <c r="AJ3" s="309"/>
    </row>
    <row r="4" spans="2:36" ht="7.5" customHeight="1">
      <c r="B4" s="128"/>
      <c r="C4" s="129"/>
      <c r="D4" s="129"/>
      <c r="E4" s="129"/>
      <c r="F4" s="130"/>
      <c r="G4" s="130"/>
      <c r="H4" s="131"/>
      <c r="I4" s="131"/>
      <c r="J4" s="132"/>
      <c r="K4" s="132"/>
      <c r="L4" s="132"/>
      <c r="M4" s="133"/>
      <c r="N4" s="134"/>
      <c r="O4" s="134"/>
      <c r="P4" s="132"/>
      <c r="Q4" s="135"/>
      <c r="R4" s="135"/>
      <c r="S4" s="136"/>
      <c r="T4" s="136"/>
      <c r="U4" s="125"/>
      <c r="V4" s="125"/>
      <c r="W4" s="125"/>
      <c r="X4" s="125"/>
      <c r="Y4" s="125"/>
      <c r="Z4" s="125"/>
      <c r="AA4" s="125"/>
      <c r="AB4" s="125"/>
      <c r="AC4" s="125"/>
      <c r="AD4" s="125"/>
      <c r="AE4" s="125"/>
      <c r="AF4" s="125"/>
      <c r="AG4" s="125"/>
      <c r="AH4" s="125"/>
      <c r="AI4" s="125"/>
      <c r="AJ4" s="125"/>
    </row>
    <row r="5" spans="2:36" s="142" customFormat="1" ht="24" customHeight="1" thickBot="1">
      <c r="B5" s="137" t="s">
        <v>1</v>
      </c>
      <c r="C5" s="137"/>
      <c r="D5" s="137" t="s">
        <v>177</v>
      </c>
      <c r="E5" s="137"/>
      <c r="F5" s="137"/>
      <c r="G5" s="137"/>
      <c r="H5" s="137"/>
      <c r="I5" s="137" t="s">
        <v>178</v>
      </c>
      <c r="J5" s="127"/>
      <c r="K5" s="137" t="s">
        <v>2</v>
      </c>
      <c r="L5" s="137"/>
      <c r="M5" s="137" t="s">
        <v>179</v>
      </c>
      <c r="N5" s="138"/>
      <c r="O5" s="137" t="s">
        <v>2</v>
      </c>
      <c r="P5" s="137"/>
      <c r="Q5" s="139"/>
      <c r="R5" s="140"/>
      <c r="S5" s="140"/>
      <c r="T5" s="140"/>
      <c r="U5" s="140"/>
      <c r="V5" s="140"/>
      <c r="W5" s="140"/>
      <c r="X5" s="140"/>
      <c r="Y5" s="274" t="s">
        <v>180</v>
      </c>
      <c r="Z5" s="274"/>
      <c r="AA5" s="274"/>
      <c r="AB5" s="274"/>
      <c r="AC5" s="274"/>
      <c r="AD5" s="275"/>
      <c r="AE5" s="275"/>
      <c r="AF5" s="275"/>
      <c r="AG5" s="275"/>
      <c r="AH5" s="275"/>
      <c r="AI5" s="275"/>
      <c r="AJ5" s="141" t="s">
        <v>95</v>
      </c>
    </row>
    <row r="6" spans="2:36" ht="16.5" customHeight="1">
      <c r="B6" s="282" t="s">
        <v>181</v>
      </c>
      <c r="C6" s="285" t="s">
        <v>44</v>
      </c>
      <c r="D6" s="286"/>
      <c r="E6" s="289" t="s">
        <v>182</v>
      </c>
      <c r="F6" s="292" t="s">
        <v>183</v>
      </c>
      <c r="G6" s="277"/>
      <c r="H6" s="277"/>
      <c r="I6" s="277"/>
      <c r="J6" s="277"/>
      <c r="K6" s="277"/>
      <c r="L6" s="293"/>
      <c r="M6" s="276" t="s">
        <v>184</v>
      </c>
      <c r="N6" s="277"/>
      <c r="O6" s="277"/>
      <c r="P6" s="277"/>
      <c r="Q6" s="277"/>
      <c r="R6" s="277"/>
      <c r="S6" s="294"/>
      <c r="T6" s="292" t="s">
        <v>185</v>
      </c>
      <c r="U6" s="277"/>
      <c r="V6" s="277"/>
      <c r="W6" s="277"/>
      <c r="X6" s="277"/>
      <c r="Y6" s="277"/>
      <c r="Z6" s="293"/>
      <c r="AA6" s="276" t="s">
        <v>186</v>
      </c>
      <c r="AB6" s="277"/>
      <c r="AC6" s="277"/>
      <c r="AD6" s="277"/>
      <c r="AE6" s="277"/>
      <c r="AF6" s="277"/>
      <c r="AG6" s="278"/>
      <c r="AH6" s="279" t="s">
        <v>187</v>
      </c>
      <c r="AI6" s="262" t="s">
        <v>188</v>
      </c>
      <c r="AJ6" s="262" t="s">
        <v>189</v>
      </c>
    </row>
    <row r="7" spans="2:36" ht="16.5" customHeight="1">
      <c r="B7" s="283"/>
      <c r="C7" s="287"/>
      <c r="D7" s="288"/>
      <c r="E7" s="290"/>
      <c r="F7" s="143">
        <v>1</v>
      </c>
      <c r="G7" s="144">
        <v>2</v>
      </c>
      <c r="H7" s="144">
        <v>3</v>
      </c>
      <c r="I7" s="144">
        <v>4</v>
      </c>
      <c r="J7" s="144">
        <v>5</v>
      </c>
      <c r="K7" s="144">
        <v>6</v>
      </c>
      <c r="L7" s="145">
        <v>7</v>
      </c>
      <c r="M7" s="146">
        <v>8</v>
      </c>
      <c r="N7" s="144">
        <v>9</v>
      </c>
      <c r="O7" s="144">
        <v>10</v>
      </c>
      <c r="P7" s="144">
        <v>11</v>
      </c>
      <c r="Q7" s="144">
        <v>12</v>
      </c>
      <c r="R7" s="144">
        <v>13</v>
      </c>
      <c r="S7" s="147">
        <v>14</v>
      </c>
      <c r="T7" s="143">
        <v>15</v>
      </c>
      <c r="U7" s="144">
        <v>16</v>
      </c>
      <c r="V7" s="144">
        <v>17</v>
      </c>
      <c r="W7" s="144">
        <v>18</v>
      </c>
      <c r="X7" s="144">
        <v>19</v>
      </c>
      <c r="Y7" s="144">
        <v>20</v>
      </c>
      <c r="Z7" s="145">
        <v>21</v>
      </c>
      <c r="AA7" s="146">
        <v>22</v>
      </c>
      <c r="AB7" s="144">
        <v>23</v>
      </c>
      <c r="AC7" s="144">
        <v>24</v>
      </c>
      <c r="AD7" s="144">
        <v>25</v>
      </c>
      <c r="AE7" s="144">
        <v>26</v>
      </c>
      <c r="AF7" s="144">
        <v>27</v>
      </c>
      <c r="AG7" s="148">
        <v>28</v>
      </c>
      <c r="AH7" s="280"/>
      <c r="AI7" s="263"/>
      <c r="AJ7" s="263"/>
    </row>
    <row r="8" spans="2:36" ht="16.5" customHeight="1" thickBot="1">
      <c r="B8" s="284"/>
      <c r="C8" s="287"/>
      <c r="D8" s="288"/>
      <c r="E8" s="291"/>
      <c r="F8" s="149" t="s">
        <v>190</v>
      </c>
      <c r="G8" s="150" t="s">
        <v>191</v>
      </c>
      <c r="H8" s="150" t="s">
        <v>191</v>
      </c>
      <c r="I8" s="150" t="s">
        <v>191</v>
      </c>
      <c r="J8" s="150" t="s">
        <v>191</v>
      </c>
      <c r="K8" s="150" t="s">
        <v>191</v>
      </c>
      <c r="L8" s="151" t="s">
        <v>191</v>
      </c>
      <c r="M8" s="149" t="s">
        <v>191</v>
      </c>
      <c r="N8" s="150" t="s">
        <v>191</v>
      </c>
      <c r="O8" s="150" t="s">
        <v>191</v>
      </c>
      <c r="P8" s="150" t="s">
        <v>191</v>
      </c>
      <c r="Q8" s="150" t="s">
        <v>191</v>
      </c>
      <c r="R8" s="150" t="s">
        <v>191</v>
      </c>
      <c r="S8" s="151" t="s">
        <v>191</v>
      </c>
      <c r="T8" s="149" t="s">
        <v>191</v>
      </c>
      <c r="U8" s="150" t="s">
        <v>191</v>
      </c>
      <c r="V8" s="150" t="s">
        <v>191</v>
      </c>
      <c r="W8" s="150" t="s">
        <v>191</v>
      </c>
      <c r="X8" s="150" t="s">
        <v>191</v>
      </c>
      <c r="Y8" s="150" t="s">
        <v>191</v>
      </c>
      <c r="Z8" s="151" t="s">
        <v>191</v>
      </c>
      <c r="AA8" s="149" t="s">
        <v>191</v>
      </c>
      <c r="AB8" s="150" t="s">
        <v>191</v>
      </c>
      <c r="AC8" s="150" t="s">
        <v>191</v>
      </c>
      <c r="AD8" s="150" t="s">
        <v>191</v>
      </c>
      <c r="AE8" s="150" t="s">
        <v>191</v>
      </c>
      <c r="AF8" s="150" t="s">
        <v>191</v>
      </c>
      <c r="AG8" s="151" t="s">
        <v>191</v>
      </c>
      <c r="AH8" s="281"/>
      <c r="AI8" s="264"/>
      <c r="AJ8" s="264"/>
    </row>
    <row r="9" spans="2:36" ht="16.5" customHeight="1" thickBot="1">
      <c r="B9" s="152" t="s">
        <v>29</v>
      </c>
      <c r="C9" s="265" t="s">
        <v>192</v>
      </c>
      <c r="D9" s="266"/>
      <c r="E9" s="153"/>
      <c r="F9" s="154"/>
      <c r="G9" s="155"/>
      <c r="H9" s="155"/>
      <c r="I9" s="155"/>
      <c r="J9" s="155"/>
      <c r="K9" s="155"/>
      <c r="L9" s="156"/>
      <c r="M9" s="154"/>
      <c r="N9" s="155"/>
      <c r="O9" s="155"/>
      <c r="P9" s="155"/>
      <c r="Q9" s="155"/>
      <c r="R9" s="155"/>
      <c r="S9" s="156"/>
      <c r="T9" s="154"/>
      <c r="U9" s="155"/>
      <c r="V9" s="155"/>
      <c r="W9" s="155"/>
      <c r="X9" s="155"/>
      <c r="Y9" s="155"/>
      <c r="Z9" s="156"/>
      <c r="AA9" s="154"/>
      <c r="AB9" s="155"/>
      <c r="AC9" s="155"/>
      <c r="AD9" s="155"/>
      <c r="AE9" s="155"/>
      <c r="AF9" s="155"/>
      <c r="AG9" s="156"/>
      <c r="AH9" s="157">
        <f aca="true" t="shared" si="0" ref="AH9:AH18">SUM(F9:AG9)</f>
        <v>0</v>
      </c>
      <c r="AI9" s="158">
        <f aca="true" t="shared" si="1" ref="AI9:AI25">AH9/4</f>
        <v>0</v>
      </c>
      <c r="AJ9" s="159"/>
    </row>
    <row r="10" spans="2:36" ht="16.5" customHeight="1" thickTop="1">
      <c r="B10" s="209" t="s">
        <v>202</v>
      </c>
      <c r="C10" s="318" t="s">
        <v>192</v>
      </c>
      <c r="D10" s="319"/>
      <c r="E10" s="210"/>
      <c r="F10" s="211"/>
      <c r="G10" s="212"/>
      <c r="H10" s="212"/>
      <c r="I10" s="212"/>
      <c r="J10" s="212"/>
      <c r="K10" s="212"/>
      <c r="L10" s="213"/>
      <c r="M10" s="211"/>
      <c r="N10" s="212"/>
      <c r="O10" s="212"/>
      <c r="P10" s="212"/>
      <c r="Q10" s="212"/>
      <c r="R10" s="212"/>
      <c r="S10" s="213"/>
      <c r="T10" s="211"/>
      <c r="U10" s="212"/>
      <c r="V10" s="212"/>
      <c r="W10" s="212"/>
      <c r="X10" s="212"/>
      <c r="Y10" s="212"/>
      <c r="Z10" s="213"/>
      <c r="AA10" s="211"/>
      <c r="AB10" s="212"/>
      <c r="AC10" s="212"/>
      <c r="AD10" s="212"/>
      <c r="AE10" s="212"/>
      <c r="AF10" s="212"/>
      <c r="AG10" s="213"/>
      <c r="AH10" s="214">
        <f t="shared" si="0"/>
        <v>0</v>
      </c>
      <c r="AI10" s="215">
        <f t="shared" si="1"/>
        <v>0</v>
      </c>
      <c r="AJ10" s="217"/>
    </row>
    <row r="11" spans="2:36" ht="16.5" customHeight="1">
      <c r="B11" s="179" t="s">
        <v>73</v>
      </c>
      <c r="C11" s="238" t="s">
        <v>192</v>
      </c>
      <c r="D11" s="239"/>
      <c r="E11" s="175"/>
      <c r="F11" s="176"/>
      <c r="G11" s="177"/>
      <c r="H11" s="177"/>
      <c r="I11" s="177"/>
      <c r="J11" s="177"/>
      <c r="K11" s="177"/>
      <c r="L11" s="178"/>
      <c r="M11" s="176"/>
      <c r="N11" s="177"/>
      <c r="O11" s="177"/>
      <c r="P11" s="177"/>
      <c r="Q11" s="177"/>
      <c r="R11" s="177"/>
      <c r="S11" s="178"/>
      <c r="T11" s="176"/>
      <c r="U11" s="177"/>
      <c r="V11" s="177"/>
      <c r="W11" s="177"/>
      <c r="X11" s="177"/>
      <c r="Y11" s="177"/>
      <c r="Z11" s="178"/>
      <c r="AA11" s="176"/>
      <c r="AB11" s="177"/>
      <c r="AC11" s="177"/>
      <c r="AD11" s="177"/>
      <c r="AE11" s="177"/>
      <c r="AF11" s="177"/>
      <c r="AG11" s="178"/>
      <c r="AH11" s="216">
        <f t="shared" si="0"/>
        <v>0</v>
      </c>
      <c r="AI11" s="190">
        <f t="shared" si="1"/>
        <v>0</v>
      </c>
      <c r="AJ11" s="272">
        <f>ROUNDDOWN(AH25/160,1)</f>
        <v>0</v>
      </c>
    </row>
    <row r="12" spans="2:36" ht="16.5" customHeight="1">
      <c r="B12" s="168"/>
      <c r="C12" s="238"/>
      <c r="D12" s="258"/>
      <c r="E12" s="169"/>
      <c r="F12" s="170"/>
      <c r="G12" s="171"/>
      <c r="H12" s="171"/>
      <c r="I12" s="171"/>
      <c r="J12" s="171"/>
      <c r="K12" s="171"/>
      <c r="L12" s="172"/>
      <c r="M12" s="170"/>
      <c r="N12" s="171"/>
      <c r="O12" s="171"/>
      <c r="P12" s="171"/>
      <c r="Q12" s="171"/>
      <c r="R12" s="171"/>
      <c r="S12" s="172"/>
      <c r="T12" s="170"/>
      <c r="U12" s="171"/>
      <c r="V12" s="171"/>
      <c r="W12" s="171"/>
      <c r="X12" s="171"/>
      <c r="Y12" s="171"/>
      <c r="Z12" s="172"/>
      <c r="AA12" s="170"/>
      <c r="AB12" s="171"/>
      <c r="AC12" s="171"/>
      <c r="AD12" s="171"/>
      <c r="AE12" s="171"/>
      <c r="AF12" s="171"/>
      <c r="AG12" s="172"/>
      <c r="AH12" s="173">
        <f t="shared" si="0"/>
        <v>0</v>
      </c>
      <c r="AI12" s="174">
        <f t="shared" si="1"/>
        <v>0</v>
      </c>
      <c r="AJ12" s="272"/>
    </row>
    <row r="13" spans="2:36" ht="16.5" customHeight="1">
      <c r="B13" s="168"/>
      <c r="C13" s="238"/>
      <c r="D13" s="258"/>
      <c r="E13" s="175"/>
      <c r="F13" s="176"/>
      <c r="G13" s="177"/>
      <c r="H13" s="177"/>
      <c r="I13" s="177"/>
      <c r="J13" s="177"/>
      <c r="K13" s="177"/>
      <c r="L13" s="178"/>
      <c r="M13" s="176"/>
      <c r="N13" s="177"/>
      <c r="O13" s="177"/>
      <c r="P13" s="177"/>
      <c r="Q13" s="177"/>
      <c r="R13" s="177"/>
      <c r="S13" s="178"/>
      <c r="T13" s="176"/>
      <c r="U13" s="177"/>
      <c r="V13" s="177"/>
      <c r="W13" s="177"/>
      <c r="X13" s="177"/>
      <c r="Y13" s="177"/>
      <c r="Z13" s="178"/>
      <c r="AA13" s="176"/>
      <c r="AB13" s="177"/>
      <c r="AC13" s="177"/>
      <c r="AD13" s="177"/>
      <c r="AE13" s="177"/>
      <c r="AF13" s="177"/>
      <c r="AG13" s="178"/>
      <c r="AH13" s="173">
        <f t="shared" si="0"/>
        <v>0</v>
      </c>
      <c r="AI13" s="174">
        <f t="shared" si="1"/>
        <v>0</v>
      </c>
      <c r="AJ13" s="272"/>
    </row>
    <row r="14" spans="2:36" ht="16.5" customHeight="1">
      <c r="B14" s="168"/>
      <c r="C14" s="238"/>
      <c r="D14" s="258"/>
      <c r="E14" s="175"/>
      <c r="F14" s="176"/>
      <c r="G14" s="177"/>
      <c r="H14" s="177"/>
      <c r="I14" s="177"/>
      <c r="J14" s="177"/>
      <c r="K14" s="177"/>
      <c r="L14" s="178"/>
      <c r="M14" s="176"/>
      <c r="N14" s="177"/>
      <c r="O14" s="177"/>
      <c r="P14" s="177"/>
      <c r="Q14" s="177"/>
      <c r="R14" s="177"/>
      <c r="S14" s="178"/>
      <c r="T14" s="176"/>
      <c r="U14" s="177"/>
      <c r="V14" s="177"/>
      <c r="W14" s="177"/>
      <c r="X14" s="177"/>
      <c r="Y14" s="177"/>
      <c r="Z14" s="178"/>
      <c r="AA14" s="176"/>
      <c r="AB14" s="177"/>
      <c r="AC14" s="177"/>
      <c r="AD14" s="177"/>
      <c r="AE14" s="177"/>
      <c r="AF14" s="177"/>
      <c r="AG14" s="178"/>
      <c r="AH14" s="173">
        <f t="shared" si="0"/>
        <v>0</v>
      </c>
      <c r="AI14" s="174">
        <f t="shared" si="1"/>
        <v>0</v>
      </c>
      <c r="AJ14" s="272"/>
    </row>
    <row r="15" spans="2:36" ht="16.5" customHeight="1">
      <c r="B15" s="168"/>
      <c r="C15" s="238"/>
      <c r="D15" s="239"/>
      <c r="E15" s="175"/>
      <c r="F15" s="176"/>
      <c r="G15" s="177"/>
      <c r="H15" s="177"/>
      <c r="I15" s="177"/>
      <c r="J15" s="177"/>
      <c r="K15" s="177"/>
      <c r="L15" s="178"/>
      <c r="M15" s="176"/>
      <c r="N15" s="177"/>
      <c r="O15" s="177"/>
      <c r="P15" s="177"/>
      <c r="Q15" s="177"/>
      <c r="R15" s="177"/>
      <c r="S15" s="178"/>
      <c r="T15" s="176"/>
      <c r="U15" s="177"/>
      <c r="V15" s="177"/>
      <c r="W15" s="177"/>
      <c r="X15" s="177"/>
      <c r="Y15" s="177"/>
      <c r="Z15" s="178"/>
      <c r="AA15" s="176"/>
      <c r="AB15" s="177"/>
      <c r="AC15" s="177"/>
      <c r="AD15" s="177"/>
      <c r="AE15" s="177"/>
      <c r="AF15" s="177"/>
      <c r="AG15" s="178"/>
      <c r="AH15" s="173">
        <f t="shared" si="0"/>
        <v>0</v>
      </c>
      <c r="AI15" s="174">
        <f t="shared" si="1"/>
        <v>0</v>
      </c>
      <c r="AJ15" s="272"/>
    </row>
    <row r="16" spans="2:36" ht="16.5" customHeight="1">
      <c r="B16" s="168"/>
      <c r="C16" s="238"/>
      <c r="D16" s="239"/>
      <c r="E16" s="175"/>
      <c r="F16" s="176"/>
      <c r="G16" s="177"/>
      <c r="H16" s="177"/>
      <c r="I16" s="177"/>
      <c r="J16" s="177"/>
      <c r="K16" s="177"/>
      <c r="L16" s="178"/>
      <c r="M16" s="176"/>
      <c r="N16" s="177"/>
      <c r="O16" s="177"/>
      <c r="P16" s="177"/>
      <c r="Q16" s="177"/>
      <c r="R16" s="177"/>
      <c r="S16" s="178"/>
      <c r="T16" s="176"/>
      <c r="U16" s="177"/>
      <c r="V16" s="177"/>
      <c r="W16" s="177"/>
      <c r="X16" s="177"/>
      <c r="Y16" s="177"/>
      <c r="Z16" s="178"/>
      <c r="AA16" s="176"/>
      <c r="AB16" s="177"/>
      <c r="AC16" s="177"/>
      <c r="AD16" s="177"/>
      <c r="AE16" s="177"/>
      <c r="AF16" s="177"/>
      <c r="AG16" s="178"/>
      <c r="AH16" s="173">
        <f t="shared" si="0"/>
        <v>0</v>
      </c>
      <c r="AI16" s="174">
        <f t="shared" si="1"/>
        <v>0</v>
      </c>
      <c r="AJ16" s="272"/>
    </row>
    <row r="17" spans="2:36" ht="16.5" customHeight="1">
      <c r="B17" s="168"/>
      <c r="C17" s="238"/>
      <c r="D17" s="258"/>
      <c r="E17" s="175"/>
      <c r="F17" s="176"/>
      <c r="G17" s="177"/>
      <c r="H17" s="177"/>
      <c r="I17" s="177"/>
      <c r="J17" s="177"/>
      <c r="K17" s="177"/>
      <c r="L17" s="178"/>
      <c r="M17" s="176"/>
      <c r="N17" s="177"/>
      <c r="O17" s="177"/>
      <c r="P17" s="177"/>
      <c r="Q17" s="177"/>
      <c r="R17" s="177"/>
      <c r="S17" s="178"/>
      <c r="T17" s="176"/>
      <c r="U17" s="177"/>
      <c r="V17" s="177"/>
      <c r="W17" s="177"/>
      <c r="X17" s="177"/>
      <c r="Y17" s="177"/>
      <c r="Z17" s="178"/>
      <c r="AA17" s="176"/>
      <c r="AB17" s="177"/>
      <c r="AC17" s="177"/>
      <c r="AD17" s="177"/>
      <c r="AE17" s="177"/>
      <c r="AF17" s="177"/>
      <c r="AG17" s="178"/>
      <c r="AH17" s="173">
        <f t="shared" si="0"/>
        <v>0</v>
      </c>
      <c r="AI17" s="174">
        <f t="shared" si="1"/>
        <v>0</v>
      </c>
      <c r="AJ17" s="272"/>
    </row>
    <row r="18" spans="2:36" ht="16.5" customHeight="1">
      <c r="B18" s="179"/>
      <c r="C18" s="238"/>
      <c r="D18" s="239"/>
      <c r="E18" s="175"/>
      <c r="F18" s="176"/>
      <c r="G18" s="177"/>
      <c r="H18" s="177"/>
      <c r="I18" s="177"/>
      <c r="J18" s="177"/>
      <c r="K18" s="177"/>
      <c r="L18" s="178"/>
      <c r="M18" s="176"/>
      <c r="N18" s="177"/>
      <c r="O18" s="177"/>
      <c r="P18" s="177"/>
      <c r="Q18" s="177"/>
      <c r="R18" s="177"/>
      <c r="S18" s="178"/>
      <c r="T18" s="176"/>
      <c r="U18" s="177"/>
      <c r="V18" s="177"/>
      <c r="W18" s="177"/>
      <c r="X18" s="177"/>
      <c r="Y18" s="177"/>
      <c r="Z18" s="178"/>
      <c r="AA18" s="176"/>
      <c r="AB18" s="177"/>
      <c r="AC18" s="177"/>
      <c r="AD18" s="177"/>
      <c r="AE18" s="177"/>
      <c r="AF18" s="177"/>
      <c r="AG18" s="178"/>
      <c r="AH18" s="173">
        <f t="shared" si="0"/>
        <v>0</v>
      </c>
      <c r="AI18" s="215">
        <f t="shared" si="1"/>
        <v>0</v>
      </c>
      <c r="AJ18" s="272"/>
    </row>
    <row r="19" spans="2:36" ht="16.5" customHeight="1">
      <c r="B19" s="179"/>
      <c r="C19" s="238"/>
      <c r="D19" s="239"/>
      <c r="E19" s="169"/>
      <c r="F19" s="170"/>
      <c r="G19" s="171"/>
      <c r="H19" s="171"/>
      <c r="I19" s="171"/>
      <c r="J19" s="171"/>
      <c r="K19" s="171"/>
      <c r="L19" s="172"/>
      <c r="M19" s="170"/>
      <c r="N19" s="171"/>
      <c r="O19" s="171"/>
      <c r="P19" s="171"/>
      <c r="Q19" s="171"/>
      <c r="R19" s="171"/>
      <c r="S19" s="172"/>
      <c r="T19" s="170"/>
      <c r="U19" s="171"/>
      <c r="V19" s="171"/>
      <c r="W19" s="171"/>
      <c r="X19" s="171"/>
      <c r="Y19" s="171"/>
      <c r="Z19" s="172"/>
      <c r="AA19" s="170"/>
      <c r="AB19" s="171"/>
      <c r="AC19" s="171"/>
      <c r="AD19" s="171"/>
      <c r="AE19" s="171"/>
      <c r="AF19" s="171"/>
      <c r="AG19" s="172"/>
      <c r="AH19" s="173">
        <f aca="true" t="shared" si="2" ref="AH19:AH25">SUM(F19:AG19)</f>
        <v>0</v>
      </c>
      <c r="AI19" s="190">
        <f t="shared" si="1"/>
        <v>0</v>
      </c>
      <c r="AJ19" s="317"/>
    </row>
    <row r="20" spans="2:36" ht="16.5" customHeight="1">
      <c r="B20" s="179"/>
      <c r="C20" s="238"/>
      <c r="D20" s="239"/>
      <c r="E20" s="169"/>
      <c r="F20" s="170"/>
      <c r="G20" s="171"/>
      <c r="H20" s="171"/>
      <c r="I20" s="171"/>
      <c r="J20" s="171"/>
      <c r="K20" s="171"/>
      <c r="L20" s="172"/>
      <c r="M20" s="188"/>
      <c r="N20" s="171"/>
      <c r="O20" s="171"/>
      <c r="P20" s="171"/>
      <c r="Q20" s="171"/>
      <c r="R20" s="171"/>
      <c r="S20" s="189"/>
      <c r="T20" s="170"/>
      <c r="U20" s="171"/>
      <c r="V20" s="171"/>
      <c r="W20" s="171"/>
      <c r="X20" s="171"/>
      <c r="Y20" s="171"/>
      <c r="Z20" s="172"/>
      <c r="AA20" s="188"/>
      <c r="AB20" s="171"/>
      <c r="AC20" s="171"/>
      <c r="AD20" s="171"/>
      <c r="AE20" s="171"/>
      <c r="AF20" s="171"/>
      <c r="AG20" s="189"/>
      <c r="AH20" s="173">
        <f t="shared" si="2"/>
        <v>0</v>
      </c>
      <c r="AI20" s="190">
        <f t="shared" si="1"/>
        <v>0</v>
      </c>
      <c r="AJ20" s="260"/>
    </row>
    <row r="21" spans="2:36" ht="16.5" customHeight="1">
      <c r="B21" s="179"/>
      <c r="C21" s="238"/>
      <c r="D21" s="239"/>
      <c r="E21" s="169"/>
      <c r="F21" s="170"/>
      <c r="G21" s="171"/>
      <c r="H21" s="171"/>
      <c r="I21" s="171"/>
      <c r="J21" s="171"/>
      <c r="K21" s="171"/>
      <c r="L21" s="172"/>
      <c r="M21" s="188"/>
      <c r="N21" s="171"/>
      <c r="O21" s="171"/>
      <c r="P21" s="171"/>
      <c r="Q21" s="171"/>
      <c r="R21" s="171"/>
      <c r="S21" s="189"/>
      <c r="T21" s="170"/>
      <c r="U21" s="171"/>
      <c r="V21" s="171"/>
      <c r="W21" s="171"/>
      <c r="X21" s="171"/>
      <c r="Y21" s="171"/>
      <c r="Z21" s="172"/>
      <c r="AA21" s="188"/>
      <c r="AB21" s="171"/>
      <c r="AC21" s="171"/>
      <c r="AD21" s="171"/>
      <c r="AE21" s="171"/>
      <c r="AF21" s="171"/>
      <c r="AG21" s="189"/>
      <c r="AH21" s="173">
        <f t="shared" si="2"/>
        <v>0</v>
      </c>
      <c r="AI21" s="190">
        <f t="shared" si="1"/>
        <v>0</v>
      </c>
      <c r="AJ21" s="260"/>
    </row>
    <row r="22" spans="2:36" ht="16.5" customHeight="1">
      <c r="B22" s="179"/>
      <c r="C22" s="238"/>
      <c r="D22" s="239"/>
      <c r="E22" s="169"/>
      <c r="F22" s="170"/>
      <c r="G22" s="171"/>
      <c r="H22" s="171"/>
      <c r="I22" s="171"/>
      <c r="J22" s="171"/>
      <c r="K22" s="171"/>
      <c r="L22" s="172"/>
      <c r="M22" s="188"/>
      <c r="N22" s="171"/>
      <c r="O22" s="171"/>
      <c r="P22" s="171"/>
      <c r="Q22" s="171"/>
      <c r="R22" s="171"/>
      <c r="S22" s="189"/>
      <c r="T22" s="170"/>
      <c r="U22" s="171"/>
      <c r="V22" s="171"/>
      <c r="W22" s="171"/>
      <c r="X22" s="171"/>
      <c r="Y22" s="171"/>
      <c r="Z22" s="172"/>
      <c r="AA22" s="188"/>
      <c r="AB22" s="171"/>
      <c r="AC22" s="171"/>
      <c r="AD22" s="171"/>
      <c r="AE22" s="171"/>
      <c r="AF22" s="171"/>
      <c r="AG22" s="189"/>
      <c r="AH22" s="173">
        <f t="shared" si="2"/>
        <v>0</v>
      </c>
      <c r="AI22" s="190">
        <f t="shared" si="1"/>
        <v>0</v>
      </c>
      <c r="AJ22" s="260"/>
    </row>
    <row r="23" spans="2:36" ht="16.5" customHeight="1">
      <c r="B23" s="179"/>
      <c r="C23" s="238"/>
      <c r="D23" s="258"/>
      <c r="E23" s="169"/>
      <c r="F23" s="170"/>
      <c r="G23" s="171"/>
      <c r="H23" s="171"/>
      <c r="I23" s="171"/>
      <c r="J23" s="171"/>
      <c r="K23" s="171"/>
      <c r="L23" s="172"/>
      <c r="M23" s="188"/>
      <c r="N23" s="171"/>
      <c r="O23" s="171"/>
      <c r="P23" s="171"/>
      <c r="Q23" s="171"/>
      <c r="R23" s="171"/>
      <c r="S23" s="189"/>
      <c r="T23" s="170"/>
      <c r="U23" s="171"/>
      <c r="V23" s="171"/>
      <c r="W23" s="171"/>
      <c r="X23" s="171"/>
      <c r="Y23" s="171"/>
      <c r="Z23" s="172"/>
      <c r="AA23" s="188"/>
      <c r="AB23" s="171"/>
      <c r="AC23" s="171"/>
      <c r="AD23" s="171"/>
      <c r="AE23" s="171"/>
      <c r="AF23" s="171"/>
      <c r="AG23" s="189"/>
      <c r="AH23" s="173">
        <f t="shared" si="2"/>
        <v>0</v>
      </c>
      <c r="AI23" s="190">
        <f t="shared" si="1"/>
        <v>0</v>
      </c>
      <c r="AJ23" s="260"/>
    </row>
    <row r="24" spans="2:36" ht="16.5" customHeight="1">
      <c r="B24" s="179"/>
      <c r="C24" s="238"/>
      <c r="D24" s="239"/>
      <c r="E24" s="175"/>
      <c r="F24" s="176"/>
      <c r="G24" s="177"/>
      <c r="H24" s="177"/>
      <c r="I24" s="177"/>
      <c r="J24" s="177"/>
      <c r="K24" s="177"/>
      <c r="L24" s="178"/>
      <c r="M24" s="191"/>
      <c r="N24" s="177"/>
      <c r="O24" s="177"/>
      <c r="P24" s="177"/>
      <c r="Q24" s="177"/>
      <c r="R24" s="177"/>
      <c r="S24" s="192"/>
      <c r="T24" s="176"/>
      <c r="U24" s="177"/>
      <c r="V24" s="177"/>
      <c r="W24" s="177"/>
      <c r="X24" s="177"/>
      <c r="Y24" s="177"/>
      <c r="Z24" s="178"/>
      <c r="AA24" s="191"/>
      <c r="AB24" s="177"/>
      <c r="AC24" s="177"/>
      <c r="AD24" s="177"/>
      <c r="AE24" s="177"/>
      <c r="AF24" s="177"/>
      <c r="AG24" s="192"/>
      <c r="AH24" s="173">
        <f t="shared" si="2"/>
        <v>0</v>
      </c>
      <c r="AI24" s="190">
        <f t="shared" si="1"/>
        <v>0</v>
      </c>
      <c r="AJ24" s="260"/>
    </row>
    <row r="25" spans="2:36" ht="16.5" customHeight="1" thickBot="1">
      <c r="B25" s="240" t="s">
        <v>203</v>
      </c>
      <c r="C25" s="241"/>
      <c r="D25" s="241"/>
      <c r="E25" s="241"/>
      <c r="F25" s="180">
        <f>SUM(F10:F24)</f>
        <v>0</v>
      </c>
      <c r="G25" s="181">
        <f>SUM(G10:G24)</f>
        <v>0</v>
      </c>
      <c r="H25" s="181">
        <f aca="true" t="shared" si="3" ref="H25:AG25">SUM(H10:H24)</f>
        <v>0</v>
      </c>
      <c r="I25" s="181">
        <f t="shared" si="3"/>
        <v>0</v>
      </c>
      <c r="J25" s="181">
        <f t="shared" si="3"/>
        <v>0</v>
      </c>
      <c r="K25" s="181">
        <f t="shared" si="3"/>
        <v>0</v>
      </c>
      <c r="L25" s="182">
        <f t="shared" si="3"/>
        <v>0</v>
      </c>
      <c r="M25" s="180">
        <f t="shared" si="3"/>
        <v>0</v>
      </c>
      <c r="N25" s="181">
        <f t="shared" si="3"/>
        <v>0</v>
      </c>
      <c r="O25" s="181">
        <f t="shared" si="3"/>
        <v>0</v>
      </c>
      <c r="P25" s="181">
        <f t="shared" si="3"/>
        <v>0</v>
      </c>
      <c r="Q25" s="181">
        <f t="shared" si="3"/>
        <v>0</v>
      </c>
      <c r="R25" s="181">
        <f t="shared" si="3"/>
        <v>0</v>
      </c>
      <c r="S25" s="182">
        <f t="shared" si="3"/>
        <v>0</v>
      </c>
      <c r="T25" s="180">
        <f t="shared" si="3"/>
        <v>0</v>
      </c>
      <c r="U25" s="181">
        <f t="shared" si="3"/>
        <v>0</v>
      </c>
      <c r="V25" s="181">
        <f t="shared" si="3"/>
        <v>0</v>
      </c>
      <c r="W25" s="181">
        <f t="shared" si="3"/>
        <v>0</v>
      </c>
      <c r="X25" s="181">
        <f t="shared" si="3"/>
        <v>0</v>
      </c>
      <c r="Y25" s="181">
        <f t="shared" si="3"/>
        <v>0</v>
      </c>
      <c r="Z25" s="182">
        <f t="shared" si="3"/>
        <v>0</v>
      </c>
      <c r="AA25" s="180">
        <f t="shared" si="3"/>
        <v>0</v>
      </c>
      <c r="AB25" s="181">
        <f t="shared" si="3"/>
        <v>0</v>
      </c>
      <c r="AC25" s="181">
        <f t="shared" si="3"/>
        <v>0</v>
      </c>
      <c r="AD25" s="181">
        <f t="shared" si="3"/>
        <v>0</v>
      </c>
      <c r="AE25" s="181">
        <f t="shared" si="3"/>
        <v>0</v>
      </c>
      <c r="AF25" s="181">
        <f t="shared" si="3"/>
        <v>0</v>
      </c>
      <c r="AG25" s="184">
        <f t="shared" si="3"/>
        <v>0</v>
      </c>
      <c r="AH25" s="194">
        <f t="shared" si="2"/>
        <v>0</v>
      </c>
      <c r="AI25" s="186">
        <f t="shared" si="1"/>
        <v>0</v>
      </c>
      <c r="AJ25" s="261"/>
    </row>
    <row r="26" spans="2:36" ht="16.5" customHeight="1" thickBot="1" thickTop="1">
      <c r="B26" s="242"/>
      <c r="C26" s="243"/>
      <c r="D26" s="243"/>
      <c r="E26" s="244"/>
      <c r="F26" s="195"/>
      <c r="G26" s="196"/>
      <c r="H26" s="196"/>
      <c r="I26" s="196"/>
      <c r="J26" s="196"/>
      <c r="K26" s="197"/>
      <c r="L26" s="198"/>
      <c r="M26" s="199"/>
      <c r="N26" s="196"/>
      <c r="O26" s="196"/>
      <c r="P26" s="196"/>
      <c r="Q26" s="197"/>
      <c r="R26" s="196"/>
      <c r="S26" s="198"/>
      <c r="T26" s="199"/>
      <c r="U26" s="196"/>
      <c r="V26" s="196"/>
      <c r="W26" s="197"/>
      <c r="X26" s="196"/>
      <c r="Y26" s="196"/>
      <c r="Z26" s="198"/>
      <c r="AA26" s="199"/>
      <c r="AB26" s="196"/>
      <c r="AC26" s="197"/>
      <c r="AD26" s="196"/>
      <c r="AE26" s="196"/>
      <c r="AF26" s="196"/>
      <c r="AG26" s="197"/>
      <c r="AH26" s="200"/>
      <c r="AI26" s="201"/>
      <c r="AJ26" s="202"/>
    </row>
    <row r="27" spans="2:36" ht="16.5" customHeight="1" thickBot="1">
      <c r="B27" s="203"/>
      <c r="C27" s="137"/>
      <c r="D27" s="204"/>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row>
    <row r="28" spans="2:37" ht="30" customHeight="1">
      <c r="B28" s="218" t="s">
        <v>195</v>
      </c>
      <c r="C28" s="248"/>
      <c r="D28" s="310" t="s">
        <v>196</v>
      </c>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1"/>
      <c r="AE28" s="205"/>
      <c r="AF28" s="223" t="s">
        <v>197</v>
      </c>
      <c r="AG28" s="224"/>
      <c r="AH28" s="224"/>
      <c r="AI28" s="224"/>
      <c r="AJ28" s="225"/>
      <c r="AK28" s="206"/>
    </row>
    <row r="29" spans="2:37" ht="38.25" customHeight="1">
      <c r="B29" s="219"/>
      <c r="C29" s="249"/>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3"/>
      <c r="AE29" s="207"/>
      <c r="AF29" s="314" t="s">
        <v>206</v>
      </c>
      <c r="AG29" s="315"/>
      <c r="AH29" s="315"/>
      <c r="AI29" s="315"/>
      <c r="AJ29" s="316"/>
      <c r="AK29" s="206"/>
    </row>
    <row r="30" spans="2:37" ht="44.25" customHeight="1" thickBot="1">
      <c r="B30" s="219"/>
      <c r="C30" s="249"/>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3"/>
      <c r="AE30" s="207"/>
      <c r="AF30" s="229" t="s">
        <v>198</v>
      </c>
      <c r="AG30" s="230"/>
      <c r="AH30" s="230"/>
      <c r="AI30" s="230"/>
      <c r="AJ30" s="231"/>
      <c r="AK30" s="206"/>
    </row>
    <row r="31" spans="3:37" ht="16.5" customHeight="1">
      <c r="C31" s="208"/>
      <c r="AF31" s="206"/>
      <c r="AG31" s="206"/>
      <c r="AH31" s="206"/>
      <c r="AI31" s="206"/>
      <c r="AJ31" s="206"/>
      <c r="AK31" s="206"/>
    </row>
    <row r="32" ht="16.5" customHeight="1"/>
  </sheetData>
  <sheetProtection/>
  <mergeCells count="43">
    <mergeCell ref="B3:E3"/>
    <mergeCell ref="F3:I3"/>
    <mergeCell ref="J3:L3"/>
    <mergeCell ref="M3:O3"/>
    <mergeCell ref="P3:T3"/>
    <mergeCell ref="AC3:AJ3"/>
    <mergeCell ref="Y5:AC5"/>
    <mergeCell ref="AD5:AI5"/>
    <mergeCell ref="B6:B8"/>
    <mergeCell ref="C6:D8"/>
    <mergeCell ref="E6:E8"/>
    <mergeCell ref="F6:L6"/>
    <mergeCell ref="M6:S6"/>
    <mergeCell ref="T6:Z6"/>
    <mergeCell ref="AA6:AG6"/>
    <mergeCell ref="AH6:AH8"/>
    <mergeCell ref="AI6:AI8"/>
    <mergeCell ref="AJ6:AJ8"/>
    <mergeCell ref="C9:D9"/>
    <mergeCell ref="C10:D10"/>
    <mergeCell ref="C11:D11"/>
    <mergeCell ref="AJ11:AJ18"/>
    <mergeCell ref="C12:D12"/>
    <mergeCell ref="C13:D13"/>
    <mergeCell ref="C14:D14"/>
    <mergeCell ref="C15:D15"/>
    <mergeCell ref="C16:D16"/>
    <mergeCell ref="C17:D17"/>
    <mergeCell ref="C18:D18"/>
    <mergeCell ref="C19:D19"/>
    <mergeCell ref="AJ19:AJ25"/>
    <mergeCell ref="C20:D20"/>
    <mergeCell ref="C21:D21"/>
    <mergeCell ref="C22:D22"/>
    <mergeCell ref="C23:D23"/>
    <mergeCell ref="D28:AD30"/>
    <mergeCell ref="AF28:AJ28"/>
    <mergeCell ref="AF29:AJ29"/>
    <mergeCell ref="AF30:AJ30"/>
    <mergeCell ref="C24:D24"/>
    <mergeCell ref="B25:E25"/>
    <mergeCell ref="B26:E26"/>
    <mergeCell ref="C28:C30"/>
  </mergeCell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dimension ref="A1:AL22"/>
  <sheetViews>
    <sheetView zoomScaleSheetLayoutView="90" zoomScalePageLayoutView="0" workbookViewId="0" topLeftCell="A1">
      <selection activeCell="AA3" sqref="AA3"/>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46" t="s">
        <v>21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36:38" ht="18" customHeight="1">
      <c r="AJ3" s="2"/>
      <c r="AK3" s="2"/>
      <c r="AL3" s="2"/>
    </row>
    <row r="4" spans="1:38" ht="18" customHeight="1">
      <c r="A4" s="1" t="s">
        <v>0</v>
      </c>
      <c r="B4" s="2"/>
      <c r="C4" s="2"/>
      <c r="D4" s="2"/>
      <c r="E4" s="2"/>
      <c r="F4" s="2"/>
      <c r="G4" s="2"/>
      <c r="K4" s="3"/>
      <c r="L4" s="3"/>
      <c r="M4" s="4" t="s">
        <v>165</v>
      </c>
      <c r="N4" s="3"/>
      <c r="R4" s="2"/>
      <c r="S4" s="2"/>
      <c r="T4" s="2"/>
      <c r="U4" s="2"/>
      <c r="V4" s="5" t="s">
        <v>166</v>
      </c>
      <c r="W4" s="2"/>
      <c r="X4" s="2"/>
      <c r="Y4" s="2"/>
      <c r="Z4" s="2"/>
      <c r="AA4" s="2"/>
      <c r="AB4" s="2"/>
      <c r="AC4" s="2"/>
      <c r="AD4" s="2"/>
      <c r="AE4" s="2"/>
      <c r="AF4" s="2"/>
      <c r="AG4" s="2"/>
      <c r="AH4" s="2"/>
      <c r="AI4" s="2"/>
      <c r="AJ4" s="2"/>
      <c r="AK4" s="2"/>
      <c r="AL4" s="2"/>
    </row>
    <row r="5" spans="1:38" ht="18" customHeight="1">
      <c r="A5" s="1"/>
      <c r="B5" s="2"/>
      <c r="C5" s="2"/>
      <c r="D5" s="2"/>
      <c r="E5" s="2"/>
      <c r="F5" s="2"/>
      <c r="G5" s="2"/>
      <c r="K5" s="3"/>
      <c r="L5" s="3"/>
      <c r="M5" s="4"/>
      <c r="N5" s="3"/>
      <c r="R5" s="2"/>
      <c r="S5" s="2"/>
      <c r="T5" s="2"/>
      <c r="U5" s="2"/>
      <c r="V5" s="5"/>
      <c r="W5" s="2"/>
      <c r="X5" s="2"/>
      <c r="Y5" s="2"/>
      <c r="Z5" s="2"/>
      <c r="AA5" s="2"/>
      <c r="AB5" s="2"/>
      <c r="AC5" s="2"/>
      <c r="AD5" s="2"/>
      <c r="AE5" s="2"/>
      <c r="AF5" s="2"/>
      <c r="AG5" s="2"/>
      <c r="AH5" s="2"/>
      <c r="AI5" s="2"/>
      <c r="AJ5" s="2"/>
      <c r="AK5" s="2"/>
      <c r="AL5" s="2"/>
    </row>
    <row r="6" spans="1:24" s="120" customFormat="1" ht="18.75" customHeight="1">
      <c r="A6" s="321" t="s">
        <v>1</v>
      </c>
      <c r="B6" s="321"/>
      <c r="C6" s="321"/>
      <c r="F6" s="113" t="s">
        <v>160</v>
      </c>
      <c r="G6" s="117"/>
      <c r="H6" s="320">
        <v>8</v>
      </c>
      <c r="I6" s="320"/>
      <c r="J6" s="116" t="s">
        <v>2</v>
      </c>
      <c r="K6" s="117"/>
      <c r="L6" s="117"/>
      <c r="M6" s="121"/>
      <c r="N6" s="113" t="s">
        <v>161</v>
      </c>
      <c r="O6" s="117"/>
      <c r="P6" s="320">
        <v>40</v>
      </c>
      <c r="Q6" s="320"/>
      <c r="R6" s="113" t="s">
        <v>2</v>
      </c>
      <c r="W6" s="117"/>
      <c r="X6" s="117"/>
    </row>
    <row r="7" spans="1:24" s="114" customFormat="1" ht="18.75" customHeight="1">
      <c r="A7" s="122" t="s">
        <v>154</v>
      </c>
      <c r="B7" s="122"/>
      <c r="C7" s="122"/>
      <c r="D7" s="118"/>
      <c r="J7" s="115"/>
      <c r="K7" s="115"/>
      <c r="L7" s="115"/>
      <c r="M7" s="115"/>
      <c r="N7" s="115"/>
      <c r="O7" s="115"/>
      <c r="P7" s="115"/>
      <c r="S7" s="119"/>
      <c r="X7" s="119"/>
    </row>
    <row r="8" spans="1:38" ht="18" customHeight="1" thickBot="1">
      <c r="A8" s="6"/>
      <c r="B8" s="7"/>
      <c r="C8" s="2"/>
      <c r="D8" s="2"/>
      <c r="E8" s="2"/>
      <c r="F8" s="2"/>
      <c r="G8" s="2"/>
      <c r="H8" s="3"/>
      <c r="I8" s="3"/>
      <c r="J8" s="3"/>
      <c r="K8" s="3"/>
      <c r="L8" s="3"/>
      <c r="M8" s="3"/>
      <c r="N8" s="3"/>
      <c r="Q8" s="5"/>
      <c r="R8" s="2"/>
      <c r="S8" s="2"/>
      <c r="T8" s="2"/>
      <c r="U8" s="2"/>
      <c r="V8" s="5" t="s">
        <v>70</v>
      </c>
      <c r="W8" s="2"/>
      <c r="X8" s="2"/>
      <c r="Y8" s="2"/>
      <c r="Z8" s="2"/>
      <c r="AA8" s="2"/>
      <c r="AB8" s="2"/>
      <c r="AC8" s="2"/>
      <c r="AD8" s="2"/>
      <c r="AE8" s="2"/>
      <c r="AF8" s="2"/>
      <c r="AG8" s="2"/>
      <c r="AH8" s="2"/>
      <c r="AI8" s="2"/>
      <c r="AJ8" s="2"/>
      <c r="AK8" s="2"/>
      <c r="AL8" s="2"/>
    </row>
    <row r="9" spans="1:35" ht="18" customHeight="1">
      <c r="A9" s="8"/>
      <c r="B9" s="9" t="s">
        <v>3</v>
      </c>
      <c r="C9" s="10"/>
      <c r="D9" s="11" t="s">
        <v>4</v>
      </c>
      <c r="E9" s="11"/>
      <c r="F9" s="12"/>
      <c r="G9" s="11"/>
      <c r="H9" s="11"/>
      <c r="I9" s="11"/>
      <c r="J9" s="11"/>
      <c r="K9" s="13" t="s">
        <v>5</v>
      </c>
      <c r="L9" s="14"/>
      <c r="M9" s="14"/>
      <c r="N9" s="14"/>
      <c r="O9" s="14"/>
      <c r="P9" s="14"/>
      <c r="Q9" s="14"/>
      <c r="R9" s="13" t="s">
        <v>6</v>
      </c>
      <c r="S9" s="14"/>
      <c r="T9" s="14"/>
      <c r="U9" s="14"/>
      <c r="V9" s="14"/>
      <c r="W9" s="14"/>
      <c r="X9" s="14"/>
      <c r="Y9" s="13" t="s">
        <v>7</v>
      </c>
      <c r="Z9" s="14"/>
      <c r="AA9" s="14"/>
      <c r="AB9" s="14"/>
      <c r="AC9" s="14"/>
      <c r="AD9" s="14"/>
      <c r="AE9" s="14"/>
      <c r="AF9" s="15" t="s">
        <v>8</v>
      </c>
      <c r="AG9" s="16" t="s">
        <v>9</v>
      </c>
      <c r="AH9" s="16" t="s">
        <v>10</v>
      </c>
      <c r="AI9" s="17" t="s">
        <v>11</v>
      </c>
    </row>
    <row r="10" spans="1:35" ht="13.5">
      <c r="A10" s="18" t="s">
        <v>12</v>
      </c>
      <c r="B10" s="19" t="s">
        <v>13</v>
      </c>
      <c r="C10" s="20" t="s">
        <v>14</v>
      </c>
      <c r="D10" s="55">
        <v>1</v>
      </c>
      <c r="E10" s="21">
        <v>2</v>
      </c>
      <c r="F10" s="21">
        <v>3</v>
      </c>
      <c r="G10" s="21">
        <v>4</v>
      </c>
      <c r="H10" s="21">
        <v>5</v>
      </c>
      <c r="I10" s="21">
        <v>6</v>
      </c>
      <c r="J10" s="21">
        <v>7</v>
      </c>
      <c r="K10" s="22">
        <v>8</v>
      </c>
      <c r="L10" s="21">
        <v>9</v>
      </c>
      <c r="M10" s="21">
        <v>10</v>
      </c>
      <c r="N10" s="21">
        <v>11</v>
      </c>
      <c r="O10" s="21">
        <v>12</v>
      </c>
      <c r="P10" s="21">
        <v>13</v>
      </c>
      <c r="Q10" s="21">
        <v>14</v>
      </c>
      <c r="R10" s="22">
        <v>15</v>
      </c>
      <c r="S10" s="21">
        <v>16</v>
      </c>
      <c r="T10" s="21">
        <v>17</v>
      </c>
      <c r="U10" s="21">
        <v>18</v>
      </c>
      <c r="V10" s="21">
        <v>19</v>
      </c>
      <c r="W10" s="21">
        <v>20</v>
      </c>
      <c r="X10" s="21">
        <v>21</v>
      </c>
      <c r="Y10" s="22">
        <v>22</v>
      </c>
      <c r="Z10" s="21">
        <v>23</v>
      </c>
      <c r="AA10" s="21">
        <v>24</v>
      </c>
      <c r="AB10" s="21">
        <v>25</v>
      </c>
      <c r="AC10" s="21">
        <v>26</v>
      </c>
      <c r="AD10" s="21">
        <v>27</v>
      </c>
      <c r="AE10" s="21">
        <v>28</v>
      </c>
      <c r="AF10" s="23"/>
      <c r="AG10" s="24" t="s">
        <v>15</v>
      </c>
      <c r="AH10" s="25" t="s">
        <v>16</v>
      </c>
      <c r="AI10" s="26" t="s">
        <v>17</v>
      </c>
    </row>
    <row r="11" spans="1:35" ht="12.75" thickBot="1">
      <c r="A11" s="27"/>
      <c r="B11" s="28"/>
      <c r="C11" s="29"/>
      <c r="D11" s="56" t="s">
        <v>22</v>
      </c>
      <c r="E11" s="30" t="s">
        <v>23</v>
      </c>
      <c r="F11" s="30" t="s">
        <v>24</v>
      </c>
      <c r="G11" s="30" t="s">
        <v>25</v>
      </c>
      <c r="H11" s="30" t="s">
        <v>26</v>
      </c>
      <c r="I11" s="30" t="s">
        <v>27</v>
      </c>
      <c r="J11" s="30" t="s">
        <v>28</v>
      </c>
      <c r="K11" s="31" t="s">
        <v>22</v>
      </c>
      <c r="L11" s="30" t="s">
        <v>23</v>
      </c>
      <c r="M11" s="30" t="s">
        <v>24</v>
      </c>
      <c r="N11" s="30" t="s">
        <v>25</v>
      </c>
      <c r="O11" s="30" t="s">
        <v>26</v>
      </c>
      <c r="P11" s="30" t="s">
        <v>27</v>
      </c>
      <c r="Q11" s="30" t="s">
        <v>28</v>
      </c>
      <c r="R11" s="31" t="s">
        <v>22</v>
      </c>
      <c r="S11" s="30" t="s">
        <v>23</v>
      </c>
      <c r="T11" s="30" t="s">
        <v>24</v>
      </c>
      <c r="U11" s="30" t="s">
        <v>25</v>
      </c>
      <c r="V11" s="30" t="s">
        <v>26</v>
      </c>
      <c r="W11" s="30" t="s">
        <v>27</v>
      </c>
      <c r="X11" s="30" t="s">
        <v>28</v>
      </c>
      <c r="Y11" s="31" t="s">
        <v>22</v>
      </c>
      <c r="Z11" s="30" t="s">
        <v>23</v>
      </c>
      <c r="AA11" s="30" t="s">
        <v>24</v>
      </c>
      <c r="AB11" s="30" t="s">
        <v>25</v>
      </c>
      <c r="AC11" s="30" t="s">
        <v>26</v>
      </c>
      <c r="AD11" s="30" t="s">
        <v>27</v>
      </c>
      <c r="AE11" s="30" t="s">
        <v>28</v>
      </c>
      <c r="AF11" s="32" t="s">
        <v>18</v>
      </c>
      <c r="AG11" s="33" t="s">
        <v>19</v>
      </c>
      <c r="AH11" s="34" t="s">
        <v>37</v>
      </c>
      <c r="AI11" s="35" t="s">
        <v>20</v>
      </c>
    </row>
    <row r="12" spans="1:35" ht="12.75" thickBot="1">
      <c r="A12" s="51" t="s">
        <v>29</v>
      </c>
      <c r="B12" s="50" t="s">
        <v>30</v>
      </c>
      <c r="C12" s="49" t="s">
        <v>33</v>
      </c>
      <c r="D12" s="57"/>
      <c r="E12" s="50">
        <v>4</v>
      </c>
      <c r="F12" s="50">
        <v>4</v>
      </c>
      <c r="G12" s="50">
        <v>4</v>
      </c>
      <c r="H12" s="50">
        <v>4</v>
      </c>
      <c r="I12" s="50">
        <v>4</v>
      </c>
      <c r="J12" s="50"/>
      <c r="K12" s="51"/>
      <c r="L12" s="50">
        <v>4</v>
      </c>
      <c r="M12" s="50">
        <v>4</v>
      </c>
      <c r="N12" s="50">
        <v>4</v>
      </c>
      <c r="O12" s="50">
        <v>4</v>
      </c>
      <c r="P12" s="50">
        <v>4</v>
      </c>
      <c r="Q12" s="50"/>
      <c r="R12" s="51"/>
      <c r="S12" s="50">
        <v>4</v>
      </c>
      <c r="T12" s="50">
        <v>4</v>
      </c>
      <c r="U12" s="50">
        <v>4</v>
      </c>
      <c r="V12" s="50">
        <v>4</v>
      </c>
      <c r="W12" s="50">
        <v>4</v>
      </c>
      <c r="X12" s="50"/>
      <c r="Y12" s="51"/>
      <c r="Z12" s="50">
        <v>4</v>
      </c>
      <c r="AA12" s="50">
        <v>4</v>
      </c>
      <c r="AB12" s="50">
        <v>4</v>
      </c>
      <c r="AC12" s="50">
        <v>4</v>
      </c>
      <c r="AD12" s="50">
        <v>4</v>
      </c>
      <c r="AE12" s="50"/>
      <c r="AF12" s="53">
        <v>80</v>
      </c>
      <c r="AG12" s="54">
        <v>20</v>
      </c>
      <c r="AH12" s="44"/>
      <c r="AI12" s="47"/>
    </row>
    <row r="13" spans="1:35" ht="12">
      <c r="A13" s="48" t="s">
        <v>71</v>
      </c>
      <c r="B13" s="21" t="s">
        <v>67</v>
      </c>
      <c r="C13" s="49" t="s">
        <v>68</v>
      </c>
      <c r="D13" s="57"/>
      <c r="E13" s="50">
        <v>8</v>
      </c>
      <c r="F13" s="50">
        <v>8</v>
      </c>
      <c r="G13" s="50">
        <v>8</v>
      </c>
      <c r="H13" s="50">
        <v>8</v>
      </c>
      <c r="I13" s="50">
        <v>8</v>
      </c>
      <c r="J13" s="50"/>
      <c r="K13" s="51"/>
      <c r="L13" s="50">
        <v>8</v>
      </c>
      <c r="M13" s="50">
        <v>8</v>
      </c>
      <c r="N13" s="50">
        <v>8</v>
      </c>
      <c r="O13" s="50">
        <v>8</v>
      </c>
      <c r="P13" s="50">
        <v>8</v>
      </c>
      <c r="Q13" s="50"/>
      <c r="R13" s="51"/>
      <c r="S13" s="50">
        <v>8</v>
      </c>
      <c r="T13" s="50">
        <v>8</v>
      </c>
      <c r="U13" s="50">
        <v>8</v>
      </c>
      <c r="V13" s="50">
        <v>8</v>
      </c>
      <c r="W13" s="50">
        <v>8</v>
      </c>
      <c r="X13" s="50"/>
      <c r="Y13" s="51"/>
      <c r="Z13" s="50">
        <v>8</v>
      </c>
      <c r="AA13" s="50">
        <v>8</v>
      </c>
      <c r="AB13" s="50">
        <v>8</v>
      </c>
      <c r="AC13" s="50">
        <v>8</v>
      </c>
      <c r="AD13" s="50">
        <v>8</v>
      </c>
      <c r="AE13" s="50"/>
      <c r="AF13" s="52">
        <v>160</v>
      </c>
      <c r="AG13" s="40">
        <v>40</v>
      </c>
      <c r="AH13" s="322">
        <v>4.2</v>
      </c>
      <c r="AI13" s="110"/>
    </row>
    <row r="14" spans="1:35" ht="12">
      <c r="A14" s="48" t="s">
        <v>73</v>
      </c>
      <c r="B14" s="21" t="s">
        <v>69</v>
      </c>
      <c r="C14" s="38" t="s">
        <v>33</v>
      </c>
      <c r="D14" s="55"/>
      <c r="E14" s="21">
        <v>4</v>
      </c>
      <c r="F14" s="21">
        <v>4</v>
      </c>
      <c r="G14" s="21">
        <v>4</v>
      </c>
      <c r="H14" s="21">
        <v>4</v>
      </c>
      <c r="I14" s="21">
        <v>4</v>
      </c>
      <c r="J14" s="21"/>
      <c r="K14" s="22"/>
      <c r="L14" s="21">
        <v>4</v>
      </c>
      <c r="M14" s="21">
        <v>4</v>
      </c>
      <c r="N14" s="21">
        <v>4</v>
      </c>
      <c r="O14" s="21">
        <v>4</v>
      </c>
      <c r="P14" s="21">
        <v>4</v>
      </c>
      <c r="Q14" s="21"/>
      <c r="R14" s="22"/>
      <c r="S14" s="21">
        <v>4</v>
      </c>
      <c r="T14" s="21">
        <v>4</v>
      </c>
      <c r="U14" s="21">
        <v>4</v>
      </c>
      <c r="V14" s="21">
        <v>4</v>
      </c>
      <c r="W14" s="21">
        <v>4</v>
      </c>
      <c r="X14" s="21"/>
      <c r="Y14" s="22"/>
      <c r="Z14" s="21">
        <v>4</v>
      </c>
      <c r="AA14" s="21">
        <v>4</v>
      </c>
      <c r="AB14" s="21">
        <v>4</v>
      </c>
      <c r="AC14" s="21">
        <v>4</v>
      </c>
      <c r="AD14" s="21">
        <v>4</v>
      </c>
      <c r="AE14" s="21"/>
      <c r="AF14" s="39">
        <v>80</v>
      </c>
      <c r="AG14" s="40">
        <v>20</v>
      </c>
      <c r="AH14" s="323"/>
      <c r="AI14" s="110"/>
    </row>
    <row r="15" spans="1:35" ht="12">
      <c r="A15" s="48" t="s">
        <v>73</v>
      </c>
      <c r="B15" s="21" t="s">
        <v>75</v>
      </c>
      <c r="C15" s="38" t="s">
        <v>34</v>
      </c>
      <c r="D15" s="55"/>
      <c r="E15" s="50">
        <v>8</v>
      </c>
      <c r="F15" s="50">
        <v>8</v>
      </c>
      <c r="G15" s="50">
        <v>8</v>
      </c>
      <c r="H15" s="50">
        <v>8</v>
      </c>
      <c r="I15" s="50">
        <v>8</v>
      </c>
      <c r="J15" s="21"/>
      <c r="K15" s="22"/>
      <c r="L15" s="50">
        <v>8</v>
      </c>
      <c r="M15" s="50">
        <v>8</v>
      </c>
      <c r="N15" s="50">
        <v>8</v>
      </c>
      <c r="O15" s="50">
        <v>8</v>
      </c>
      <c r="P15" s="50">
        <v>8</v>
      </c>
      <c r="Q15" s="21"/>
      <c r="R15" s="22"/>
      <c r="S15" s="50">
        <v>8</v>
      </c>
      <c r="T15" s="50">
        <v>8</v>
      </c>
      <c r="U15" s="50">
        <v>8</v>
      </c>
      <c r="V15" s="50">
        <v>8</v>
      </c>
      <c r="W15" s="50">
        <v>8</v>
      </c>
      <c r="X15" s="21"/>
      <c r="Y15" s="22"/>
      <c r="Z15" s="50">
        <v>8</v>
      </c>
      <c r="AA15" s="50">
        <v>8</v>
      </c>
      <c r="AB15" s="50">
        <v>8</v>
      </c>
      <c r="AC15" s="50">
        <v>8</v>
      </c>
      <c r="AD15" s="50">
        <v>8</v>
      </c>
      <c r="AE15" s="21"/>
      <c r="AF15" s="39">
        <v>160</v>
      </c>
      <c r="AG15" s="40">
        <v>40</v>
      </c>
      <c r="AH15" s="323"/>
      <c r="AI15" s="110"/>
    </row>
    <row r="16" spans="1:35" ht="12">
      <c r="A16" s="48" t="s">
        <v>73</v>
      </c>
      <c r="B16" s="21" t="s">
        <v>74</v>
      </c>
      <c r="C16" s="49" t="s">
        <v>76</v>
      </c>
      <c r="D16" s="57"/>
      <c r="E16" s="21">
        <v>6</v>
      </c>
      <c r="F16" s="21">
        <v>6</v>
      </c>
      <c r="G16" s="21">
        <v>6</v>
      </c>
      <c r="H16" s="21">
        <v>6</v>
      </c>
      <c r="I16" s="21">
        <v>6</v>
      </c>
      <c r="J16" s="50"/>
      <c r="K16" s="51"/>
      <c r="L16" s="21">
        <v>6</v>
      </c>
      <c r="M16" s="21">
        <v>6</v>
      </c>
      <c r="N16" s="21">
        <v>6</v>
      </c>
      <c r="O16" s="21">
        <v>6</v>
      </c>
      <c r="P16" s="21">
        <v>6</v>
      </c>
      <c r="Q16" s="50"/>
      <c r="R16" s="51"/>
      <c r="S16" s="21">
        <v>6</v>
      </c>
      <c r="T16" s="21">
        <v>6</v>
      </c>
      <c r="U16" s="21">
        <v>6</v>
      </c>
      <c r="V16" s="21">
        <v>6</v>
      </c>
      <c r="W16" s="21">
        <v>6</v>
      </c>
      <c r="X16" s="50"/>
      <c r="Y16" s="51"/>
      <c r="Z16" s="21">
        <v>6</v>
      </c>
      <c r="AA16" s="21">
        <v>6</v>
      </c>
      <c r="AB16" s="21">
        <v>6</v>
      </c>
      <c r="AC16" s="21">
        <v>6</v>
      </c>
      <c r="AD16" s="21">
        <v>6</v>
      </c>
      <c r="AE16" s="50"/>
      <c r="AF16" s="52">
        <v>120</v>
      </c>
      <c r="AG16" s="40">
        <v>30</v>
      </c>
      <c r="AH16" s="323"/>
      <c r="AI16" s="111"/>
    </row>
    <row r="17" spans="1:35" ht="12">
      <c r="A17" s="48" t="s">
        <v>73</v>
      </c>
      <c r="B17" s="21" t="s">
        <v>74</v>
      </c>
      <c r="C17" s="38" t="s">
        <v>34</v>
      </c>
      <c r="D17" s="55"/>
      <c r="E17" s="21">
        <v>8</v>
      </c>
      <c r="F17" s="21"/>
      <c r="G17" s="21">
        <v>8</v>
      </c>
      <c r="H17" s="21"/>
      <c r="I17" s="21">
        <v>8</v>
      </c>
      <c r="J17" s="21"/>
      <c r="K17" s="22"/>
      <c r="L17" s="21">
        <v>8</v>
      </c>
      <c r="M17" s="21"/>
      <c r="N17" s="21">
        <v>8</v>
      </c>
      <c r="O17" s="21"/>
      <c r="P17" s="21">
        <v>8</v>
      </c>
      <c r="Q17" s="21"/>
      <c r="R17" s="22"/>
      <c r="S17" s="21">
        <v>8</v>
      </c>
      <c r="T17" s="21"/>
      <c r="U17" s="21">
        <v>8</v>
      </c>
      <c r="V17" s="21"/>
      <c r="W17" s="21">
        <v>8</v>
      </c>
      <c r="X17" s="21"/>
      <c r="Y17" s="22"/>
      <c r="Z17" s="21">
        <v>8</v>
      </c>
      <c r="AA17" s="21"/>
      <c r="AB17" s="21">
        <v>8</v>
      </c>
      <c r="AC17" s="21"/>
      <c r="AD17" s="21">
        <v>8</v>
      </c>
      <c r="AE17" s="21"/>
      <c r="AF17" s="39">
        <v>96</v>
      </c>
      <c r="AG17" s="40">
        <v>24</v>
      </c>
      <c r="AH17" s="323"/>
      <c r="AI17" s="111"/>
    </row>
    <row r="18" spans="1:35" ht="12.75" thickBot="1">
      <c r="A18" s="48" t="s">
        <v>73</v>
      </c>
      <c r="B18" s="21" t="s">
        <v>163</v>
      </c>
      <c r="C18" s="38" t="s">
        <v>35</v>
      </c>
      <c r="D18" s="55"/>
      <c r="E18" s="21"/>
      <c r="F18" s="21">
        <v>8</v>
      </c>
      <c r="G18" s="21"/>
      <c r="H18" s="21">
        <v>8</v>
      </c>
      <c r="I18" s="21"/>
      <c r="J18" s="21"/>
      <c r="K18" s="22"/>
      <c r="L18" s="21"/>
      <c r="M18" s="21">
        <v>8</v>
      </c>
      <c r="N18" s="21"/>
      <c r="O18" s="21">
        <v>8</v>
      </c>
      <c r="P18" s="21"/>
      <c r="Q18" s="21"/>
      <c r="R18" s="22"/>
      <c r="S18" s="21"/>
      <c r="T18" s="21">
        <v>8</v>
      </c>
      <c r="U18" s="21"/>
      <c r="V18" s="21">
        <v>8</v>
      </c>
      <c r="W18" s="21"/>
      <c r="X18" s="21"/>
      <c r="Y18" s="22"/>
      <c r="Z18" s="21"/>
      <c r="AA18" s="21">
        <v>8</v>
      </c>
      <c r="AB18" s="21"/>
      <c r="AC18" s="21">
        <v>8</v>
      </c>
      <c r="AD18" s="21"/>
      <c r="AE18" s="21"/>
      <c r="AF18" s="39">
        <v>64</v>
      </c>
      <c r="AG18" s="40">
        <v>16</v>
      </c>
      <c r="AH18" s="324"/>
      <c r="AI18" s="112" t="s">
        <v>77</v>
      </c>
    </row>
    <row r="19" spans="1:35" ht="12" customHeight="1">
      <c r="A19" s="22"/>
      <c r="B19" s="21"/>
      <c r="C19" s="38"/>
      <c r="D19" s="55"/>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39"/>
      <c r="AG19" s="40"/>
      <c r="AH19" s="37"/>
      <c r="AI19" s="111"/>
    </row>
    <row r="20" spans="1:35" ht="12">
      <c r="A20" s="22" t="s">
        <v>32</v>
      </c>
      <c r="B20" s="21" t="s">
        <v>31</v>
      </c>
      <c r="C20" s="38" t="s">
        <v>36</v>
      </c>
      <c r="D20" s="55"/>
      <c r="E20" s="21">
        <v>6</v>
      </c>
      <c r="F20" s="21">
        <v>6</v>
      </c>
      <c r="G20" s="21">
        <v>6</v>
      </c>
      <c r="H20" s="21">
        <v>6</v>
      </c>
      <c r="I20" s="21">
        <v>6</v>
      </c>
      <c r="J20" s="21"/>
      <c r="K20" s="22"/>
      <c r="L20" s="21">
        <v>6</v>
      </c>
      <c r="M20" s="21">
        <v>6</v>
      </c>
      <c r="N20" s="21">
        <v>6</v>
      </c>
      <c r="O20" s="21">
        <v>6</v>
      </c>
      <c r="P20" s="21">
        <v>6</v>
      </c>
      <c r="Q20" s="21"/>
      <c r="R20" s="22"/>
      <c r="S20" s="21">
        <v>6</v>
      </c>
      <c r="T20" s="21">
        <v>6</v>
      </c>
      <c r="U20" s="21">
        <v>6</v>
      </c>
      <c r="V20" s="21">
        <v>6</v>
      </c>
      <c r="W20" s="21">
        <v>6</v>
      </c>
      <c r="X20" s="21"/>
      <c r="Y20" s="22"/>
      <c r="Z20" s="21">
        <v>6</v>
      </c>
      <c r="AA20" s="21">
        <v>6</v>
      </c>
      <c r="AB20" s="21">
        <v>6</v>
      </c>
      <c r="AC20" s="21">
        <v>6</v>
      </c>
      <c r="AD20" s="21">
        <v>6</v>
      </c>
      <c r="AE20" s="21"/>
      <c r="AF20" s="39">
        <v>120</v>
      </c>
      <c r="AG20" s="40">
        <v>30</v>
      </c>
      <c r="AH20" s="37"/>
      <c r="AI20" s="111"/>
    </row>
    <row r="21" spans="1:35" ht="12">
      <c r="A21" s="22"/>
      <c r="B21" s="21"/>
      <c r="C21" s="38"/>
      <c r="D21" s="55"/>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39"/>
      <c r="AG21" s="40"/>
      <c r="AH21" s="37"/>
      <c r="AI21" s="111"/>
    </row>
    <row r="22" spans="1:35" ht="12.75" thickBot="1">
      <c r="A22" s="31"/>
      <c r="B22" s="30"/>
      <c r="C22" s="41"/>
      <c r="D22" s="56"/>
      <c r="E22" s="30"/>
      <c r="F22" s="30"/>
      <c r="G22" s="30"/>
      <c r="H22" s="30"/>
      <c r="I22" s="30"/>
      <c r="J22" s="30"/>
      <c r="K22" s="31"/>
      <c r="L22" s="30"/>
      <c r="M22" s="30"/>
      <c r="N22" s="30"/>
      <c r="O22" s="30"/>
      <c r="P22" s="30"/>
      <c r="Q22" s="30"/>
      <c r="R22" s="31"/>
      <c r="S22" s="30"/>
      <c r="T22" s="30"/>
      <c r="U22" s="30"/>
      <c r="V22" s="30"/>
      <c r="W22" s="30"/>
      <c r="X22" s="30"/>
      <c r="Y22" s="31"/>
      <c r="Z22" s="30"/>
      <c r="AA22" s="30"/>
      <c r="AB22" s="30"/>
      <c r="AC22" s="30"/>
      <c r="AD22" s="30"/>
      <c r="AE22" s="30"/>
      <c r="AF22" s="42"/>
      <c r="AG22" s="43"/>
      <c r="AH22" s="44"/>
      <c r="AI22" s="60"/>
    </row>
  </sheetData>
  <sheetProtection/>
  <mergeCells count="4">
    <mergeCell ref="P6:Q6"/>
    <mergeCell ref="H6:I6"/>
    <mergeCell ref="A6:C6"/>
    <mergeCell ref="AH13:AH18"/>
  </mergeCells>
  <printOptions horizontalCentered="1" verticalCentered="1"/>
  <pageMargins left="0.75" right="0.75" top="1" bottom="1" header="0.512" footer="0.512"/>
  <pageSetup blackAndWhite="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AL27"/>
  <sheetViews>
    <sheetView zoomScaleSheetLayoutView="90" zoomScalePageLayoutView="0" workbookViewId="0" topLeftCell="A1">
      <selection activeCell="C45" sqref="C45"/>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46" t="s">
        <v>21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38" ht="18" customHeight="1">
      <c r="M3" s="4"/>
      <c r="AJ3" s="2"/>
      <c r="AK3" s="2"/>
      <c r="AL3" s="2"/>
    </row>
    <row r="4" spans="1:38" ht="18" customHeight="1">
      <c r="A4" s="1" t="s">
        <v>0</v>
      </c>
      <c r="B4" s="2"/>
      <c r="C4" s="2"/>
      <c r="D4" s="2"/>
      <c r="E4" s="2"/>
      <c r="F4" s="2"/>
      <c r="G4" s="2"/>
      <c r="K4" s="3"/>
      <c r="L4" s="3"/>
      <c r="M4" s="4" t="s">
        <v>164</v>
      </c>
      <c r="N4" s="3"/>
      <c r="R4" s="2"/>
      <c r="S4" s="2"/>
      <c r="T4" s="2"/>
      <c r="U4" s="2"/>
      <c r="V4" s="5" t="s">
        <v>167</v>
      </c>
      <c r="W4" s="2"/>
      <c r="X4" s="2"/>
      <c r="Y4" s="2"/>
      <c r="Z4" s="2"/>
      <c r="AA4" s="2"/>
      <c r="AB4" s="2"/>
      <c r="AC4" s="2"/>
      <c r="AD4" s="2"/>
      <c r="AE4" s="2"/>
      <c r="AF4" s="2"/>
      <c r="AG4" s="2"/>
      <c r="AH4" s="2"/>
      <c r="AI4" s="2"/>
      <c r="AJ4" s="2"/>
      <c r="AK4" s="2"/>
      <c r="AL4" s="2"/>
    </row>
    <row r="5" spans="1:38" ht="18" customHeight="1" thickBot="1">
      <c r="A5" s="6"/>
      <c r="B5" s="7"/>
      <c r="C5" s="2"/>
      <c r="D5" s="2"/>
      <c r="E5" s="2"/>
      <c r="F5" s="2"/>
      <c r="G5" s="2"/>
      <c r="H5" s="3"/>
      <c r="I5" s="3"/>
      <c r="J5" s="3"/>
      <c r="K5" s="3"/>
      <c r="L5" s="3"/>
      <c r="M5" s="3"/>
      <c r="N5" s="3"/>
      <c r="Q5" s="5"/>
      <c r="R5" s="2"/>
      <c r="S5" s="2"/>
      <c r="T5" s="2"/>
      <c r="U5" s="2"/>
      <c r="V5" s="5" t="s">
        <v>137</v>
      </c>
      <c r="W5" s="2"/>
      <c r="X5" s="2"/>
      <c r="Y5" s="2"/>
      <c r="Z5" s="2"/>
      <c r="AA5" s="2"/>
      <c r="AB5" s="2"/>
      <c r="AC5" s="2"/>
      <c r="AD5" s="2"/>
      <c r="AE5" s="2"/>
      <c r="AF5" s="2"/>
      <c r="AG5" s="2"/>
      <c r="AH5" s="2"/>
      <c r="AI5" s="2"/>
      <c r="AJ5" s="2"/>
      <c r="AK5" s="2"/>
      <c r="AL5" s="2"/>
    </row>
    <row r="6" spans="1:35" ht="18" customHeight="1">
      <c r="A6" s="8"/>
      <c r="B6" s="9" t="s">
        <v>3</v>
      </c>
      <c r="C6" s="10"/>
      <c r="D6" s="11" t="s">
        <v>4</v>
      </c>
      <c r="E6" s="11"/>
      <c r="F6" s="12"/>
      <c r="G6" s="11"/>
      <c r="H6" s="11"/>
      <c r="I6" s="11"/>
      <c r="J6" s="11"/>
      <c r="K6" s="13" t="s">
        <v>5</v>
      </c>
      <c r="L6" s="14"/>
      <c r="M6" s="14"/>
      <c r="N6" s="14"/>
      <c r="O6" s="14"/>
      <c r="P6" s="14"/>
      <c r="Q6" s="14"/>
      <c r="R6" s="13" t="s">
        <v>6</v>
      </c>
      <c r="S6" s="14"/>
      <c r="T6" s="14"/>
      <c r="U6" s="14"/>
      <c r="V6" s="14"/>
      <c r="W6" s="14"/>
      <c r="X6" s="14"/>
      <c r="Y6" s="13" t="s">
        <v>7</v>
      </c>
      <c r="Z6" s="14"/>
      <c r="AA6" s="14"/>
      <c r="AB6" s="14"/>
      <c r="AC6" s="14"/>
      <c r="AD6" s="14"/>
      <c r="AE6" s="14"/>
      <c r="AF6" s="102" t="s">
        <v>8</v>
      </c>
      <c r="AG6" s="16" t="s">
        <v>9</v>
      </c>
      <c r="AH6" s="16" t="s">
        <v>10</v>
      </c>
      <c r="AI6" s="17" t="s">
        <v>11</v>
      </c>
    </row>
    <row r="7" spans="1:35" ht="13.5">
      <c r="A7" s="18" t="s">
        <v>12</v>
      </c>
      <c r="B7" s="19" t="s">
        <v>13</v>
      </c>
      <c r="C7" s="20" t="s">
        <v>14</v>
      </c>
      <c r="D7" s="55">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03"/>
      <c r="AG7" s="25" t="s">
        <v>15</v>
      </c>
      <c r="AH7" s="25" t="s">
        <v>16</v>
      </c>
      <c r="AI7" s="26" t="s">
        <v>17</v>
      </c>
    </row>
    <row r="8" spans="1:35" ht="12.75" thickBot="1">
      <c r="A8" s="27"/>
      <c r="B8" s="28"/>
      <c r="C8" s="29"/>
      <c r="D8" s="56" t="s">
        <v>22</v>
      </c>
      <c r="E8" s="30" t="s">
        <v>23</v>
      </c>
      <c r="F8" s="30" t="s">
        <v>24</v>
      </c>
      <c r="G8" s="30" t="s">
        <v>25</v>
      </c>
      <c r="H8" s="30" t="s">
        <v>26</v>
      </c>
      <c r="I8" s="30" t="s">
        <v>27</v>
      </c>
      <c r="J8" s="30" t="s">
        <v>28</v>
      </c>
      <c r="K8" s="31" t="s">
        <v>22</v>
      </c>
      <c r="L8" s="30" t="s">
        <v>23</v>
      </c>
      <c r="M8" s="30" t="s">
        <v>24</v>
      </c>
      <c r="N8" s="30" t="s">
        <v>25</v>
      </c>
      <c r="O8" s="30" t="s">
        <v>26</v>
      </c>
      <c r="P8" s="30" t="s">
        <v>27</v>
      </c>
      <c r="Q8" s="30" t="s">
        <v>28</v>
      </c>
      <c r="R8" s="31" t="s">
        <v>22</v>
      </c>
      <c r="S8" s="30" t="s">
        <v>23</v>
      </c>
      <c r="T8" s="30" t="s">
        <v>24</v>
      </c>
      <c r="U8" s="30" t="s">
        <v>25</v>
      </c>
      <c r="V8" s="30" t="s">
        <v>26</v>
      </c>
      <c r="W8" s="30" t="s">
        <v>27</v>
      </c>
      <c r="X8" s="30" t="s">
        <v>28</v>
      </c>
      <c r="Y8" s="31" t="s">
        <v>22</v>
      </c>
      <c r="Z8" s="30" t="s">
        <v>23</v>
      </c>
      <c r="AA8" s="30" t="s">
        <v>24</v>
      </c>
      <c r="AB8" s="30" t="s">
        <v>25</v>
      </c>
      <c r="AC8" s="30" t="s">
        <v>26</v>
      </c>
      <c r="AD8" s="30" t="s">
        <v>27</v>
      </c>
      <c r="AE8" s="30" t="s">
        <v>28</v>
      </c>
      <c r="AF8" s="104" t="s">
        <v>18</v>
      </c>
      <c r="AG8" s="34" t="s">
        <v>19</v>
      </c>
      <c r="AH8" s="34" t="s">
        <v>132</v>
      </c>
      <c r="AI8" s="35" t="s">
        <v>20</v>
      </c>
    </row>
    <row r="9" spans="1:35" ht="12">
      <c r="A9" s="51" t="s">
        <v>29</v>
      </c>
      <c r="B9" s="50" t="s">
        <v>133</v>
      </c>
      <c r="C9" s="49" t="s">
        <v>142</v>
      </c>
      <c r="D9" s="57"/>
      <c r="E9" s="50">
        <v>4</v>
      </c>
      <c r="F9" s="50">
        <v>4</v>
      </c>
      <c r="G9" s="50">
        <v>4</v>
      </c>
      <c r="H9" s="50">
        <v>4</v>
      </c>
      <c r="I9" s="50">
        <v>4</v>
      </c>
      <c r="J9" s="50"/>
      <c r="K9" s="51"/>
      <c r="L9" s="50">
        <v>4</v>
      </c>
      <c r="M9" s="50">
        <v>4</v>
      </c>
      <c r="N9" s="50">
        <v>4</v>
      </c>
      <c r="O9" s="50">
        <v>4</v>
      </c>
      <c r="P9" s="50">
        <v>4</v>
      </c>
      <c r="Q9" s="50"/>
      <c r="R9" s="51"/>
      <c r="S9" s="50">
        <v>4</v>
      </c>
      <c r="T9" s="50">
        <v>4</v>
      </c>
      <c r="U9" s="50">
        <v>4</v>
      </c>
      <c r="V9" s="50">
        <v>4</v>
      </c>
      <c r="W9" s="50">
        <v>4</v>
      </c>
      <c r="X9" s="50"/>
      <c r="Y9" s="51"/>
      <c r="Z9" s="50">
        <v>4</v>
      </c>
      <c r="AA9" s="50">
        <v>4</v>
      </c>
      <c r="AB9" s="50">
        <v>4</v>
      </c>
      <c r="AC9" s="50">
        <v>4</v>
      </c>
      <c r="AD9" s="50">
        <v>4</v>
      </c>
      <c r="AE9" s="50"/>
      <c r="AF9" s="101">
        <v>80</v>
      </c>
      <c r="AG9" s="107">
        <v>20</v>
      </c>
      <c r="AH9" s="36"/>
      <c r="AI9" s="47"/>
    </row>
    <row r="10" spans="1:35" ht="12">
      <c r="A10" s="51"/>
      <c r="B10" s="50"/>
      <c r="C10" s="49"/>
      <c r="D10" s="57"/>
      <c r="E10" s="50"/>
      <c r="F10" s="50"/>
      <c r="G10" s="50"/>
      <c r="H10" s="50"/>
      <c r="I10" s="50"/>
      <c r="J10" s="50"/>
      <c r="K10" s="51"/>
      <c r="L10" s="50"/>
      <c r="M10" s="50"/>
      <c r="N10" s="50"/>
      <c r="O10" s="50"/>
      <c r="P10" s="50"/>
      <c r="Q10" s="50"/>
      <c r="R10" s="51"/>
      <c r="S10" s="50"/>
      <c r="T10" s="50"/>
      <c r="U10" s="50"/>
      <c r="V10" s="50"/>
      <c r="W10" s="50"/>
      <c r="X10" s="50"/>
      <c r="Y10" s="51"/>
      <c r="Z10" s="50"/>
      <c r="AA10" s="50"/>
      <c r="AB10" s="50"/>
      <c r="AC10" s="50"/>
      <c r="AD10" s="50"/>
      <c r="AE10" s="50"/>
      <c r="AF10" s="101"/>
      <c r="AG10" s="107"/>
      <c r="AH10" s="37"/>
      <c r="AI10" s="110"/>
    </row>
    <row r="11" spans="1:35" ht="12">
      <c r="A11" s="51" t="s">
        <v>139</v>
      </c>
      <c r="B11" s="50"/>
      <c r="C11" s="49"/>
      <c r="D11" s="57"/>
      <c r="E11" s="50"/>
      <c r="F11" s="50"/>
      <c r="G11" s="50"/>
      <c r="H11" s="50"/>
      <c r="I11" s="50"/>
      <c r="J11" s="50"/>
      <c r="K11" s="51"/>
      <c r="L11" s="50"/>
      <c r="M11" s="50"/>
      <c r="N11" s="50"/>
      <c r="O11" s="50"/>
      <c r="P11" s="50"/>
      <c r="Q11" s="50"/>
      <c r="R11" s="51"/>
      <c r="S11" s="50"/>
      <c r="T11" s="50"/>
      <c r="U11" s="50"/>
      <c r="V11" s="50"/>
      <c r="W11" s="50"/>
      <c r="X11" s="50"/>
      <c r="Y11" s="51"/>
      <c r="Z11" s="50"/>
      <c r="AA11" s="50"/>
      <c r="AB11" s="50"/>
      <c r="AC11" s="50"/>
      <c r="AD11" s="50"/>
      <c r="AE11" s="50"/>
      <c r="AF11" s="101"/>
      <c r="AG11" s="107"/>
      <c r="AH11" s="40"/>
      <c r="AI11" s="110"/>
    </row>
    <row r="12" spans="1:35" ht="12">
      <c r="A12" s="48" t="s">
        <v>140</v>
      </c>
      <c r="B12" s="21" t="s">
        <v>134</v>
      </c>
      <c r="C12" s="49" t="s">
        <v>141</v>
      </c>
      <c r="D12" s="57"/>
      <c r="E12" s="50">
        <v>8</v>
      </c>
      <c r="F12" s="50">
        <v>8</v>
      </c>
      <c r="G12" s="50">
        <v>8</v>
      </c>
      <c r="H12" s="50">
        <v>8</v>
      </c>
      <c r="I12" s="50">
        <v>8</v>
      </c>
      <c r="J12" s="50"/>
      <c r="K12" s="51"/>
      <c r="L12" s="50">
        <v>8</v>
      </c>
      <c r="M12" s="50">
        <v>8</v>
      </c>
      <c r="N12" s="50">
        <v>8</v>
      </c>
      <c r="O12" s="50">
        <v>8</v>
      </c>
      <c r="P12" s="50">
        <v>8</v>
      </c>
      <c r="Q12" s="50"/>
      <c r="R12" s="51"/>
      <c r="S12" s="50">
        <v>8</v>
      </c>
      <c r="T12" s="50">
        <v>8</v>
      </c>
      <c r="U12" s="50">
        <v>8</v>
      </c>
      <c r="V12" s="50">
        <v>8</v>
      </c>
      <c r="W12" s="50">
        <v>8</v>
      </c>
      <c r="X12" s="50"/>
      <c r="Y12" s="51"/>
      <c r="Z12" s="50">
        <v>8</v>
      </c>
      <c r="AA12" s="50">
        <v>8</v>
      </c>
      <c r="AB12" s="50">
        <v>8</v>
      </c>
      <c r="AC12" s="50">
        <v>8</v>
      </c>
      <c r="AD12" s="50">
        <v>8</v>
      </c>
      <c r="AE12" s="50"/>
      <c r="AF12" s="101">
        <v>160</v>
      </c>
      <c r="AG12" s="40">
        <v>40</v>
      </c>
      <c r="AH12" s="108"/>
      <c r="AI12" s="110"/>
    </row>
    <row r="13" spans="1:35" ht="12">
      <c r="A13" s="48" t="s">
        <v>143</v>
      </c>
      <c r="B13" s="21" t="s">
        <v>135</v>
      </c>
      <c r="C13" s="38" t="s">
        <v>146</v>
      </c>
      <c r="D13" s="55"/>
      <c r="E13" s="21">
        <v>5</v>
      </c>
      <c r="F13" s="21">
        <v>5</v>
      </c>
      <c r="G13" s="21">
        <v>5</v>
      </c>
      <c r="H13" s="21">
        <v>5</v>
      </c>
      <c r="I13" s="21">
        <v>5</v>
      </c>
      <c r="J13" s="21"/>
      <c r="K13" s="22"/>
      <c r="L13" s="21">
        <v>5</v>
      </c>
      <c r="M13" s="21">
        <v>5</v>
      </c>
      <c r="N13" s="21">
        <v>5</v>
      </c>
      <c r="O13" s="21">
        <v>5</v>
      </c>
      <c r="P13" s="21">
        <v>5</v>
      </c>
      <c r="Q13" s="21"/>
      <c r="R13" s="22"/>
      <c r="S13" s="21">
        <v>5</v>
      </c>
      <c r="T13" s="21">
        <v>5</v>
      </c>
      <c r="U13" s="21">
        <v>5</v>
      </c>
      <c r="V13" s="21">
        <v>5</v>
      </c>
      <c r="W13" s="21">
        <v>5</v>
      </c>
      <c r="X13" s="21"/>
      <c r="Y13" s="22"/>
      <c r="Z13" s="21">
        <v>5</v>
      </c>
      <c r="AA13" s="21">
        <v>5</v>
      </c>
      <c r="AB13" s="21">
        <v>5</v>
      </c>
      <c r="AC13" s="21">
        <v>5</v>
      </c>
      <c r="AD13" s="21">
        <v>5</v>
      </c>
      <c r="AE13" s="21"/>
      <c r="AF13" s="105">
        <v>100</v>
      </c>
      <c r="AG13" s="40">
        <v>25</v>
      </c>
      <c r="AH13" s="108"/>
      <c r="AI13" s="110"/>
    </row>
    <row r="14" spans="1:35" ht="12">
      <c r="A14" s="48" t="s">
        <v>144</v>
      </c>
      <c r="B14" s="21" t="s">
        <v>145</v>
      </c>
      <c r="C14" s="38" t="s">
        <v>146</v>
      </c>
      <c r="D14" s="55"/>
      <c r="E14" s="50">
        <v>3</v>
      </c>
      <c r="F14" s="50">
        <v>3</v>
      </c>
      <c r="G14" s="50">
        <v>3</v>
      </c>
      <c r="H14" s="50">
        <v>3</v>
      </c>
      <c r="I14" s="50">
        <v>3</v>
      </c>
      <c r="J14" s="21"/>
      <c r="K14" s="22"/>
      <c r="L14" s="50">
        <v>3</v>
      </c>
      <c r="M14" s="50">
        <v>3</v>
      </c>
      <c r="N14" s="50">
        <v>3</v>
      </c>
      <c r="O14" s="50">
        <v>3</v>
      </c>
      <c r="P14" s="50">
        <v>3</v>
      </c>
      <c r="Q14" s="21"/>
      <c r="R14" s="22"/>
      <c r="S14" s="50">
        <v>3</v>
      </c>
      <c r="T14" s="50">
        <v>3</v>
      </c>
      <c r="U14" s="50">
        <v>3</v>
      </c>
      <c r="V14" s="50">
        <v>3</v>
      </c>
      <c r="W14" s="50">
        <v>3</v>
      </c>
      <c r="X14" s="21"/>
      <c r="Y14" s="22"/>
      <c r="Z14" s="50">
        <v>3</v>
      </c>
      <c r="AA14" s="50">
        <v>3</v>
      </c>
      <c r="AB14" s="50">
        <v>3</v>
      </c>
      <c r="AC14" s="50">
        <v>3</v>
      </c>
      <c r="AD14" s="50">
        <v>3</v>
      </c>
      <c r="AE14" s="21"/>
      <c r="AF14" s="105">
        <v>60</v>
      </c>
      <c r="AG14" s="40">
        <v>15</v>
      </c>
      <c r="AH14" s="108"/>
      <c r="AI14" s="110"/>
    </row>
    <row r="15" spans="1:35" ht="12">
      <c r="A15" s="48" t="s">
        <v>72</v>
      </c>
      <c r="B15" s="21" t="s">
        <v>136</v>
      </c>
      <c r="C15" s="49" t="s">
        <v>147</v>
      </c>
      <c r="D15" s="57"/>
      <c r="E15" s="21"/>
      <c r="F15" s="21">
        <v>8</v>
      </c>
      <c r="G15" s="21"/>
      <c r="H15" s="21">
        <v>8</v>
      </c>
      <c r="I15" s="21">
        <v>8</v>
      </c>
      <c r="J15" s="50"/>
      <c r="K15" s="51"/>
      <c r="L15" s="21"/>
      <c r="M15" s="21">
        <v>8</v>
      </c>
      <c r="N15" s="21"/>
      <c r="O15" s="21">
        <v>8</v>
      </c>
      <c r="P15" s="21">
        <v>8</v>
      </c>
      <c r="Q15" s="50"/>
      <c r="R15" s="51"/>
      <c r="S15" s="21"/>
      <c r="T15" s="21">
        <v>8</v>
      </c>
      <c r="U15" s="21"/>
      <c r="V15" s="21">
        <v>8</v>
      </c>
      <c r="W15" s="21">
        <v>8</v>
      </c>
      <c r="X15" s="50"/>
      <c r="Y15" s="51"/>
      <c r="Z15" s="21"/>
      <c r="AA15" s="21">
        <v>8</v>
      </c>
      <c r="AB15" s="21"/>
      <c r="AC15" s="21">
        <v>8</v>
      </c>
      <c r="AD15" s="21">
        <v>8</v>
      </c>
      <c r="AE15" s="50"/>
      <c r="AF15" s="101">
        <v>96</v>
      </c>
      <c r="AG15" s="40">
        <v>24</v>
      </c>
      <c r="AH15" s="108"/>
      <c r="AI15" s="111"/>
    </row>
    <row r="16" spans="1:35" ht="12">
      <c r="A16" s="48" t="s">
        <v>72</v>
      </c>
      <c r="B16" s="21" t="s">
        <v>162</v>
      </c>
      <c r="C16" s="38" t="s">
        <v>35</v>
      </c>
      <c r="D16" s="55"/>
      <c r="E16" s="21">
        <v>8</v>
      </c>
      <c r="F16" s="21"/>
      <c r="G16" s="21">
        <v>8</v>
      </c>
      <c r="H16" s="21"/>
      <c r="I16" s="21"/>
      <c r="J16" s="21"/>
      <c r="K16" s="22"/>
      <c r="L16" s="21">
        <v>8</v>
      </c>
      <c r="M16" s="21"/>
      <c r="N16" s="21">
        <v>8</v>
      </c>
      <c r="O16" s="21"/>
      <c r="P16" s="21"/>
      <c r="Q16" s="21"/>
      <c r="R16" s="22"/>
      <c r="S16" s="21">
        <v>8</v>
      </c>
      <c r="T16" s="21"/>
      <c r="U16" s="21">
        <v>8</v>
      </c>
      <c r="V16" s="21"/>
      <c r="W16" s="21"/>
      <c r="X16" s="21"/>
      <c r="Y16" s="22"/>
      <c r="Z16" s="21">
        <v>8</v>
      </c>
      <c r="AA16" s="21"/>
      <c r="AB16" s="21">
        <v>8</v>
      </c>
      <c r="AC16" s="21"/>
      <c r="AD16" s="21"/>
      <c r="AE16" s="21"/>
      <c r="AF16" s="105">
        <v>64</v>
      </c>
      <c r="AG16" s="40">
        <v>16</v>
      </c>
      <c r="AH16" s="108"/>
      <c r="AI16" s="112" t="s">
        <v>138</v>
      </c>
    </row>
    <row r="17" spans="1:35" ht="12" customHeight="1">
      <c r="A17" s="22"/>
      <c r="B17" s="21"/>
      <c r="C17" s="38"/>
      <c r="D17" s="55"/>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105"/>
      <c r="AG17" s="40"/>
      <c r="AH17" s="40"/>
      <c r="AI17" s="111"/>
    </row>
    <row r="18" spans="1:35" ht="12">
      <c r="A18" s="51" t="s">
        <v>148</v>
      </c>
      <c r="B18" s="50"/>
      <c r="C18" s="49"/>
      <c r="D18" s="57"/>
      <c r="E18" s="50"/>
      <c r="F18" s="50"/>
      <c r="G18" s="50"/>
      <c r="H18" s="50"/>
      <c r="I18" s="50"/>
      <c r="J18" s="50"/>
      <c r="K18" s="51"/>
      <c r="L18" s="50"/>
      <c r="M18" s="50"/>
      <c r="N18" s="50"/>
      <c r="O18" s="50"/>
      <c r="P18" s="50"/>
      <c r="Q18" s="50"/>
      <c r="R18" s="51"/>
      <c r="S18" s="50"/>
      <c r="T18" s="50"/>
      <c r="U18" s="50"/>
      <c r="V18" s="50"/>
      <c r="W18" s="50"/>
      <c r="X18" s="50"/>
      <c r="Y18" s="51"/>
      <c r="Z18" s="50"/>
      <c r="AA18" s="50"/>
      <c r="AB18" s="50"/>
      <c r="AC18" s="50"/>
      <c r="AD18" s="50"/>
      <c r="AE18" s="50"/>
      <c r="AF18" s="101"/>
      <c r="AG18" s="107"/>
      <c r="AH18" s="40"/>
      <c r="AI18" s="110"/>
    </row>
    <row r="19" spans="1:35" ht="12">
      <c r="A19" s="48" t="s">
        <v>140</v>
      </c>
      <c r="B19" s="21" t="s">
        <v>134</v>
      </c>
      <c r="C19" s="49" t="s">
        <v>149</v>
      </c>
      <c r="D19" s="57"/>
      <c r="E19" s="50">
        <v>8</v>
      </c>
      <c r="F19" s="50">
        <v>8</v>
      </c>
      <c r="G19" s="50">
        <v>8</v>
      </c>
      <c r="H19" s="50">
        <v>8</v>
      </c>
      <c r="I19" s="50">
        <v>8</v>
      </c>
      <c r="J19" s="50"/>
      <c r="K19" s="51"/>
      <c r="L19" s="50">
        <v>8</v>
      </c>
      <c r="M19" s="50">
        <v>8</v>
      </c>
      <c r="N19" s="50">
        <v>8</v>
      </c>
      <c r="O19" s="50">
        <v>8</v>
      </c>
      <c r="P19" s="50">
        <v>8</v>
      </c>
      <c r="Q19" s="50"/>
      <c r="R19" s="51"/>
      <c r="S19" s="50">
        <v>8</v>
      </c>
      <c r="T19" s="50">
        <v>8</v>
      </c>
      <c r="U19" s="50">
        <v>8</v>
      </c>
      <c r="V19" s="50">
        <v>8</v>
      </c>
      <c r="W19" s="50">
        <v>8</v>
      </c>
      <c r="X19" s="50"/>
      <c r="Y19" s="51"/>
      <c r="Z19" s="50">
        <v>8</v>
      </c>
      <c r="AA19" s="50">
        <v>8</v>
      </c>
      <c r="AB19" s="50">
        <v>8</v>
      </c>
      <c r="AC19" s="50">
        <v>8</v>
      </c>
      <c r="AD19" s="50">
        <v>8</v>
      </c>
      <c r="AE19" s="50"/>
      <c r="AF19" s="101">
        <v>160</v>
      </c>
      <c r="AG19" s="40">
        <v>40</v>
      </c>
      <c r="AH19" s="108"/>
      <c r="AI19" s="110"/>
    </row>
    <row r="20" spans="1:35" ht="12">
      <c r="A20" s="48" t="s">
        <v>143</v>
      </c>
      <c r="B20" s="21" t="s">
        <v>150</v>
      </c>
      <c r="C20" s="38" t="s">
        <v>146</v>
      </c>
      <c r="D20" s="55"/>
      <c r="E20" s="21">
        <v>3</v>
      </c>
      <c r="F20" s="21">
        <v>3</v>
      </c>
      <c r="G20" s="21">
        <v>3</v>
      </c>
      <c r="H20" s="21">
        <v>3</v>
      </c>
      <c r="I20" s="21">
        <v>3</v>
      </c>
      <c r="J20" s="21"/>
      <c r="K20" s="22"/>
      <c r="L20" s="21">
        <v>3</v>
      </c>
      <c r="M20" s="21">
        <v>3</v>
      </c>
      <c r="N20" s="21">
        <v>3</v>
      </c>
      <c r="O20" s="21">
        <v>3</v>
      </c>
      <c r="P20" s="21">
        <v>3</v>
      </c>
      <c r="Q20" s="21"/>
      <c r="R20" s="22"/>
      <c r="S20" s="21">
        <v>3</v>
      </c>
      <c r="T20" s="21">
        <v>3</v>
      </c>
      <c r="U20" s="21">
        <v>3</v>
      </c>
      <c r="V20" s="21">
        <v>3</v>
      </c>
      <c r="W20" s="21">
        <v>3</v>
      </c>
      <c r="X20" s="21"/>
      <c r="Y20" s="22"/>
      <c r="Z20" s="21">
        <v>3</v>
      </c>
      <c r="AA20" s="21">
        <v>3</v>
      </c>
      <c r="AB20" s="21">
        <v>3</v>
      </c>
      <c r="AC20" s="21">
        <v>3</v>
      </c>
      <c r="AD20" s="21">
        <v>3</v>
      </c>
      <c r="AE20" s="21"/>
      <c r="AF20" s="105">
        <v>60</v>
      </c>
      <c r="AG20" s="40">
        <v>15</v>
      </c>
      <c r="AH20" s="108"/>
      <c r="AI20" s="110"/>
    </row>
    <row r="21" spans="1:35" ht="12">
      <c r="A21" s="48" t="s">
        <v>144</v>
      </c>
      <c r="B21" s="21" t="s">
        <v>151</v>
      </c>
      <c r="C21" s="38" t="s">
        <v>146</v>
      </c>
      <c r="D21" s="55"/>
      <c r="E21" s="50">
        <v>3</v>
      </c>
      <c r="F21" s="50">
        <v>3</v>
      </c>
      <c r="G21" s="50">
        <v>3</v>
      </c>
      <c r="H21" s="50">
        <v>3</v>
      </c>
      <c r="I21" s="50">
        <v>3</v>
      </c>
      <c r="J21" s="21"/>
      <c r="K21" s="22"/>
      <c r="L21" s="50">
        <v>3</v>
      </c>
      <c r="M21" s="50">
        <v>3</v>
      </c>
      <c r="N21" s="50">
        <v>3</v>
      </c>
      <c r="O21" s="50">
        <v>3</v>
      </c>
      <c r="P21" s="50">
        <v>3</v>
      </c>
      <c r="Q21" s="21"/>
      <c r="R21" s="22"/>
      <c r="S21" s="50">
        <v>3</v>
      </c>
      <c r="T21" s="50">
        <v>3</v>
      </c>
      <c r="U21" s="50">
        <v>3</v>
      </c>
      <c r="V21" s="50">
        <v>3</v>
      </c>
      <c r="W21" s="50">
        <v>3</v>
      </c>
      <c r="X21" s="21"/>
      <c r="Y21" s="22"/>
      <c r="Z21" s="50">
        <v>3</v>
      </c>
      <c r="AA21" s="50">
        <v>3</v>
      </c>
      <c r="AB21" s="50">
        <v>3</v>
      </c>
      <c r="AC21" s="50">
        <v>3</v>
      </c>
      <c r="AD21" s="50">
        <v>3</v>
      </c>
      <c r="AE21" s="21"/>
      <c r="AF21" s="105">
        <v>60</v>
      </c>
      <c r="AG21" s="40">
        <v>15</v>
      </c>
      <c r="AH21" s="108"/>
      <c r="AI21" s="110"/>
    </row>
    <row r="22" spans="1:35" ht="12">
      <c r="A22" s="48" t="s">
        <v>72</v>
      </c>
      <c r="B22" s="21" t="s">
        <v>136</v>
      </c>
      <c r="C22" s="49" t="s">
        <v>153</v>
      </c>
      <c r="D22" s="57"/>
      <c r="E22" s="21">
        <v>3</v>
      </c>
      <c r="F22" s="21">
        <v>3</v>
      </c>
      <c r="G22" s="21">
        <v>3</v>
      </c>
      <c r="H22" s="21">
        <v>3</v>
      </c>
      <c r="I22" s="21">
        <v>3</v>
      </c>
      <c r="J22" s="50"/>
      <c r="K22" s="51"/>
      <c r="L22" s="50">
        <v>3</v>
      </c>
      <c r="M22" s="50">
        <v>3</v>
      </c>
      <c r="N22" s="50">
        <v>3</v>
      </c>
      <c r="O22" s="50">
        <v>3</v>
      </c>
      <c r="P22" s="50">
        <v>3</v>
      </c>
      <c r="Q22" s="50"/>
      <c r="R22" s="51"/>
      <c r="S22" s="50">
        <v>3</v>
      </c>
      <c r="T22" s="50">
        <v>3</v>
      </c>
      <c r="U22" s="50">
        <v>3</v>
      </c>
      <c r="V22" s="50">
        <v>3</v>
      </c>
      <c r="W22" s="50">
        <v>3</v>
      </c>
      <c r="X22" s="50"/>
      <c r="Y22" s="51"/>
      <c r="Z22" s="50">
        <v>3</v>
      </c>
      <c r="AA22" s="50">
        <v>3</v>
      </c>
      <c r="AB22" s="50">
        <v>3</v>
      </c>
      <c r="AC22" s="50">
        <v>3</v>
      </c>
      <c r="AD22" s="50">
        <v>3</v>
      </c>
      <c r="AE22" s="50"/>
      <c r="AF22" s="105">
        <v>60</v>
      </c>
      <c r="AG22" s="40">
        <v>15</v>
      </c>
      <c r="AH22" s="108"/>
      <c r="AI22" s="111"/>
    </row>
    <row r="23" spans="1:35" ht="12">
      <c r="A23" s="48" t="s">
        <v>72</v>
      </c>
      <c r="B23" s="21" t="s">
        <v>152</v>
      </c>
      <c r="C23" s="49" t="s">
        <v>142</v>
      </c>
      <c r="D23" s="55"/>
      <c r="E23" s="21">
        <v>4</v>
      </c>
      <c r="F23" s="21">
        <v>4</v>
      </c>
      <c r="G23" s="21">
        <v>4</v>
      </c>
      <c r="H23" s="21">
        <v>4</v>
      </c>
      <c r="I23" s="21">
        <v>4</v>
      </c>
      <c r="J23" s="21"/>
      <c r="K23" s="22"/>
      <c r="L23" s="21">
        <v>4</v>
      </c>
      <c r="M23" s="21">
        <v>4</v>
      </c>
      <c r="N23" s="21">
        <v>4</v>
      </c>
      <c r="O23" s="21">
        <v>4</v>
      </c>
      <c r="P23" s="21">
        <v>4</v>
      </c>
      <c r="Q23" s="21"/>
      <c r="R23" s="22"/>
      <c r="S23" s="21">
        <v>4</v>
      </c>
      <c r="T23" s="21">
        <v>4</v>
      </c>
      <c r="U23" s="21">
        <v>4</v>
      </c>
      <c r="V23" s="21">
        <v>4</v>
      </c>
      <c r="W23" s="21">
        <v>4</v>
      </c>
      <c r="X23" s="21"/>
      <c r="Y23" s="22"/>
      <c r="Z23" s="21">
        <v>4</v>
      </c>
      <c r="AA23" s="21">
        <v>4</v>
      </c>
      <c r="AB23" s="21">
        <v>4</v>
      </c>
      <c r="AC23" s="21">
        <v>4</v>
      </c>
      <c r="AD23" s="21">
        <v>4</v>
      </c>
      <c r="AE23" s="21"/>
      <c r="AF23" s="105">
        <v>64</v>
      </c>
      <c r="AG23" s="40">
        <v>16</v>
      </c>
      <c r="AH23" s="108"/>
      <c r="AI23" s="112"/>
    </row>
    <row r="24" spans="1:35" ht="12">
      <c r="A24" s="48"/>
      <c r="B24" s="21"/>
      <c r="C24" s="49"/>
      <c r="D24" s="55"/>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105"/>
      <c r="AG24" s="40"/>
      <c r="AH24" s="109"/>
      <c r="AI24" s="112"/>
    </row>
    <row r="25" spans="1:35" ht="12">
      <c r="A25" s="22" t="s">
        <v>32</v>
      </c>
      <c r="B25" s="21" t="s">
        <v>31</v>
      </c>
      <c r="C25" s="38" t="s">
        <v>36</v>
      </c>
      <c r="D25" s="55"/>
      <c r="E25" s="21">
        <v>6</v>
      </c>
      <c r="F25" s="21">
        <v>6</v>
      </c>
      <c r="G25" s="21">
        <v>6</v>
      </c>
      <c r="H25" s="21">
        <v>6</v>
      </c>
      <c r="I25" s="21">
        <v>6</v>
      </c>
      <c r="J25" s="21"/>
      <c r="K25" s="22"/>
      <c r="L25" s="21">
        <v>6</v>
      </c>
      <c r="M25" s="21">
        <v>6</v>
      </c>
      <c r="N25" s="21">
        <v>6</v>
      </c>
      <c r="O25" s="21">
        <v>6</v>
      </c>
      <c r="P25" s="21">
        <v>6</v>
      </c>
      <c r="Q25" s="21"/>
      <c r="R25" s="22"/>
      <c r="S25" s="21">
        <v>6</v>
      </c>
      <c r="T25" s="21">
        <v>6</v>
      </c>
      <c r="U25" s="21">
        <v>6</v>
      </c>
      <c r="V25" s="21">
        <v>6</v>
      </c>
      <c r="W25" s="21">
        <v>6</v>
      </c>
      <c r="X25" s="21"/>
      <c r="Y25" s="22"/>
      <c r="Z25" s="21">
        <v>6</v>
      </c>
      <c r="AA25" s="21">
        <v>6</v>
      </c>
      <c r="AB25" s="21">
        <v>6</v>
      </c>
      <c r="AC25" s="21">
        <v>6</v>
      </c>
      <c r="AD25" s="21">
        <v>6</v>
      </c>
      <c r="AE25" s="21"/>
      <c r="AF25" s="105">
        <v>120</v>
      </c>
      <c r="AG25" s="40">
        <v>30</v>
      </c>
      <c r="AH25" s="40"/>
      <c r="AI25" s="111"/>
    </row>
    <row r="26" spans="1:35" ht="12">
      <c r="A26" s="22"/>
      <c r="B26" s="21"/>
      <c r="C26" s="38"/>
      <c r="D26" s="55"/>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105"/>
      <c r="AG26" s="40"/>
      <c r="AH26" s="40"/>
      <c r="AI26" s="111"/>
    </row>
    <row r="27" spans="1:35" ht="12.75" thickBot="1">
      <c r="A27" s="31"/>
      <c r="B27" s="30"/>
      <c r="C27" s="41"/>
      <c r="D27" s="56"/>
      <c r="E27" s="30"/>
      <c r="F27" s="30"/>
      <c r="G27" s="30"/>
      <c r="H27" s="30"/>
      <c r="I27" s="30"/>
      <c r="J27" s="30"/>
      <c r="K27" s="31"/>
      <c r="L27" s="30"/>
      <c r="M27" s="30"/>
      <c r="N27" s="30"/>
      <c r="O27" s="30"/>
      <c r="P27" s="30"/>
      <c r="Q27" s="30"/>
      <c r="R27" s="31"/>
      <c r="S27" s="30"/>
      <c r="T27" s="30"/>
      <c r="U27" s="30"/>
      <c r="V27" s="30"/>
      <c r="W27" s="30"/>
      <c r="X27" s="30"/>
      <c r="Y27" s="31"/>
      <c r="Z27" s="30"/>
      <c r="AA27" s="30"/>
      <c r="AB27" s="30"/>
      <c r="AC27" s="30"/>
      <c r="AD27" s="30"/>
      <c r="AE27" s="30"/>
      <c r="AF27" s="106"/>
      <c r="AG27" s="43"/>
      <c r="AH27" s="44"/>
      <c r="AI27" s="60"/>
    </row>
  </sheetData>
  <sheetProtection/>
  <printOptions horizontalCentered="1" verticalCentered="1"/>
  <pageMargins left="0.75" right="0.75" top="1" bottom="1" header="0.512" footer="0.512"/>
  <pageSetup blackAndWhite="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L50"/>
  <sheetViews>
    <sheetView zoomScaleSheetLayoutView="90" zoomScalePageLayoutView="0" workbookViewId="0" topLeftCell="A1">
      <selection activeCell="T3" sqref="T3"/>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5" t="s">
        <v>94</v>
      </c>
    </row>
    <row r="2" spans="3:38" ht="17.25">
      <c r="C2" s="58" t="s">
        <v>38</v>
      </c>
      <c r="J2" s="65" t="s">
        <v>155</v>
      </c>
      <c r="T2" s="66" t="s">
        <v>159</v>
      </c>
      <c r="Z2" s="45" t="s">
        <v>39</v>
      </c>
      <c r="AC2" s="67" t="s">
        <v>40</v>
      </c>
      <c r="AD2" s="336" t="s">
        <v>156</v>
      </c>
      <c r="AE2" s="336"/>
      <c r="AF2" s="336"/>
      <c r="AG2" s="336"/>
      <c r="AH2" s="336"/>
      <c r="AI2" s="336"/>
      <c r="AJ2" s="336"/>
      <c r="AK2" s="336"/>
      <c r="AL2" s="45" t="s">
        <v>95</v>
      </c>
    </row>
    <row r="3" spans="3:38" ht="15" thickBot="1">
      <c r="C3" s="59" t="s">
        <v>41</v>
      </c>
      <c r="Z3" s="45" t="s">
        <v>158</v>
      </c>
      <c r="AC3" s="67" t="s">
        <v>42</v>
      </c>
      <c r="AD3" s="337" t="s">
        <v>157</v>
      </c>
      <c r="AE3" s="337"/>
      <c r="AF3" s="337"/>
      <c r="AG3" s="337"/>
      <c r="AH3" s="337"/>
      <c r="AI3" s="337"/>
      <c r="AJ3" s="337"/>
      <c r="AK3" s="337"/>
      <c r="AL3" s="45" t="s">
        <v>96</v>
      </c>
    </row>
    <row r="4" spans="3:38" ht="12">
      <c r="C4" s="338" t="s">
        <v>43</v>
      </c>
      <c r="D4" s="339"/>
      <c r="E4" s="340"/>
      <c r="F4" s="347" t="s">
        <v>44</v>
      </c>
      <c r="G4" s="350" t="s">
        <v>45</v>
      </c>
      <c r="H4" s="340"/>
      <c r="I4" s="353" t="s">
        <v>46</v>
      </c>
      <c r="J4" s="353"/>
      <c r="K4" s="353"/>
      <c r="L4" s="353"/>
      <c r="M4" s="353"/>
      <c r="N4" s="353"/>
      <c r="O4" s="353"/>
      <c r="P4" s="353" t="s">
        <v>47</v>
      </c>
      <c r="Q4" s="353"/>
      <c r="R4" s="353"/>
      <c r="S4" s="353"/>
      <c r="T4" s="353"/>
      <c r="U4" s="353"/>
      <c r="V4" s="353"/>
      <c r="W4" s="353" t="s">
        <v>48</v>
      </c>
      <c r="X4" s="353"/>
      <c r="Y4" s="353"/>
      <c r="Z4" s="353"/>
      <c r="AA4" s="353"/>
      <c r="AB4" s="353"/>
      <c r="AC4" s="353"/>
      <c r="AD4" s="353" t="s">
        <v>49</v>
      </c>
      <c r="AE4" s="353"/>
      <c r="AF4" s="353"/>
      <c r="AG4" s="353"/>
      <c r="AH4" s="353"/>
      <c r="AI4" s="353"/>
      <c r="AJ4" s="353"/>
      <c r="AK4" s="347" t="s">
        <v>50</v>
      </c>
      <c r="AL4" s="333" t="s">
        <v>51</v>
      </c>
    </row>
    <row r="5" spans="3:38" ht="18" customHeight="1">
      <c r="C5" s="341"/>
      <c r="D5" s="342"/>
      <c r="E5" s="343"/>
      <c r="F5" s="348"/>
      <c r="G5" s="351"/>
      <c r="H5" s="343"/>
      <c r="I5" s="64">
        <v>1</v>
      </c>
      <c r="J5" s="64">
        <v>2</v>
      </c>
      <c r="K5" s="64">
        <v>3</v>
      </c>
      <c r="L5" s="64">
        <v>4</v>
      </c>
      <c r="M5" s="64">
        <v>5</v>
      </c>
      <c r="N5" s="64">
        <v>6</v>
      </c>
      <c r="O5" s="64">
        <v>7</v>
      </c>
      <c r="P5" s="64">
        <v>8</v>
      </c>
      <c r="Q5" s="64">
        <v>9</v>
      </c>
      <c r="R5" s="64">
        <v>10</v>
      </c>
      <c r="S5" s="64">
        <v>11</v>
      </c>
      <c r="T5" s="64">
        <v>12</v>
      </c>
      <c r="U5" s="64">
        <v>13</v>
      </c>
      <c r="V5" s="64">
        <v>14</v>
      </c>
      <c r="W5" s="64">
        <v>15</v>
      </c>
      <c r="X5" s="64">
        <v>16</v>
      </c>
      <c r="Y5" s="64">
        <v>17</v>
      </c>
      <c r="Z5" s="64">
        <v>18</v>
      </c>
      <c r="AA5" s="64">
        <v>19</v>
      </c>
      <c r="AB5" s="64">
        <v>20</v>
      </c>
      <c r="AC5" s="64">
        <v>21</v>
      </c>
      <c r="AD5" s="64">
        <v>22</v>
      </c>
      <c r="AE5" s="64">
        <v>23</v>
      </c>
      <c r="AF5" s="64">
        <v>24</v>
      </c>
      <c r="AG5" s="64">
        <v>25</v>
      </c>
      <c r="AH5" s="64">
        <v>26</v>
      </c>
      <c r="AI5" s="64">
        <v>27</v>
      </c>
      <c r="AJ5" s="64">
        <v>28</v>
      </c>
      <c r="AK5" s="348"/>
      <c r="AL5" s="334"/>
    </row>
    <row r="6" spans="3:38" ht="18" customHeight="1" thickBot="1">
      <c r="C6" s="344"/>
      <c r="D6" s="345"/>
      <c r="E6" s="346"/>
      <c r="F6" s="349"/>
      <c r="G6" s="352"/>
      <c r="H6" s="346"/>
      <c r="I6" s="70" t="s">
        <v>78</v>
      </c>
      <c r="J6" s="70" t="s">
        <v>79</v>
      </c>
      <c r="K6" s="70" t="s">
        <v>80</v>
      </c>
      <c r="L6" s="70" t="s">
        <v>81</v>
      </c>
      <c r="M6" s="70" t="s">
        <v>82</v>
      </c>
      <c r="N6" s="70" t="s">
        <v>83</v>
      </c>
      <c r="O6" s="70" t="s">
        <v>84</v>
      </c>
      <c r="P6" s="70" t="s">
        <v>85</v>
      </c>
      <c r="Q6" s="70" t="s">
        <v>79</v>
      </c>
      <c r="R6" s="70" t="s">
        <v>80</v>
      </c>
      <c r="S6" s="70" t="s">
        <v>81</v>
      </c>
      <c r="T6" s="70" t="s">
        <v>82</v>
      </c>
      <c r="U6" s="70" t="s">
        <v>83</v>
      </c>
      <c r="V6" s="70" t="s">
        <v>84</v>
      </c>
      <c r="W6" s="70" t="s">
        <v>85</v>
      </c>
      <c r="X6" s="70" t="s">
        <v>79</v>
      </c>
      <c r="Y6" s="70" t="s">
        <v>80</v>
      </c>
      <c r="Z6" s="70" t="s">
        <v>81</v>
      </c>
      <c r="AA6" s="70" t="s">
        <v>82</v>
      </c>
      <c r="AB6" s="70" t="s">
        <v>83</v>
      </c>
      <c r="AC6" s="70" t="s">
        <v>84</v>
      </c>
      <c r="AD6" s="70" t="s">
        <v>85</v>
      </c>
      <c r="AE6" s="70" t="s">
        <v>79</v>
      </c>
      <c r="AF6" s="70" t="s">
        <v>80</v>
      </c>
      <c r="AG6" s="70" t="s">
        <v>81</v>
      </c>
      <c r="AH6" s="70" t="s">
        <v>82</v>
      </c>
      <c r="AI6" s="70" t="s">
        <v>83</v>
      </c>
      <c r="AJ6" s="70" t="s">
        <v>84</v>
      </c>
      <c r="AK6" s="349"/>
      <c r="AL6" s="335"/>
    </row>
    <row r="7" spans="2:38" ht="12">
      <c r="B7" s="377" t="s">
        <v>97</v>
      </c>
      <c r="C7" s="354" t="s">
        <v>98</v>
      </c>
      <c r="D7" s="355"/>
      <c r="E7" s="356"/>
      <c r="F7" s="360" t="s">
        <v>99</v>
      </c>
      <c r="G7" s="350" t="s">
        <v>100</v>
      </c>
      <c r="H7" s="72" t="s">
        <v>52</v>
      </c>
      <c r="I7" s="73">
        <v>6</v>
      </c>
      <c r="J7" s="73">
        <v>3</v>
      </c>
      <c r="K7" s="73"/>
      <c r="L7" s="73"/>
      <c r="M7" s="73">
        <v>8</v>
      </c>
      <c r="N7" s="73">
        <v>8</v>
      </c>
      <c r="O7" s="73">
        <v>6</v>
      </c>
      <c r="P7" s="73">
        <v>3</v>
      </c>
      <c r="Q7" s="73"/>
      <c r="R7" s="73"/>
      <c r="S7" s="73">
        <v>8</v>
      </c>
      <c r="T7" s="73">
        <v>8</v>
      </c>
      <c r="U7" s="73">
        <v>6</v>
      </c>
      <c r="V7" s="73">
        <v>3</v>
      </c>
      <c r="W7" s="73"/>
      <c r="X7" s="73">
        <v>8</v>
      </c>
      <c r="Y7" s="73">
        <v>8</v>
      </c>
      <c r="Z7" s="73">
        <v>8</v>
      </c>
      <c r="AA7" s="73">
        <v>6</v>
      </c>
      <c r="AB7" s="73">
        <v>3</v>
      </c>
      <c r="AC7" s="73"/>
      <c r="AD7" s="73"/>
      <c r="AE7" s="73">
        <v>8</v>
      </c>
      <c r="AF7" s="73">
        <v>8</v>
      </c>
      <c r="AG7" s="73">
        <v>6</v>
      </c>
      <c r="AH7" s="73">
        <v>3</v>
      </c>
      <c r="AI7" s="73"/>
      <c r="AJ7" s="73">
        <v>8</v>
      </c>
      <c r="AK7" s="71">
        <f aca="true" t="shared" si="0" ref="AK7:AK14">SUM(I7:AJ7)</f>
        <v>125</v>
      </c>
      <c r="AL7" s="350">
        <v>4</v>
      </c>
    </row>
    <row r="8" spans="2:38" ht="13.5" customHeight="1">
      <c r="B8" s="378"/>
      <c r="C8" s="357"/>
      <c r="D8" s="358"/>
      <c r="E8" s="359"/>
      <c r="F8" s="332"/>
      <c r="G8" s="361"/>
      <c r="H8" s="75" t="s">
        <v>53</v>
      </c>
      <c r="I8" s="76">
        <v>2</v>
      </c>
      <c r="J8" s="76">
        <v>5</v>
      </c>
      <c r="K8" s="76"/>
      <c r="L8" s="76"/>
      <c r="M8" s="76"/>
      <c r="N8" s="76"/>
      <c r="O8" s="76">
        <v>2</v>
      </c>
      <c r="P8" s="76">
        <v>5</v>
      </c>
      <c r="Q8" s="76"/>
      <c r="R8" s="76"/>
      <c r="S8" s="76"/>
      <c r="T8" s="76"/>
      <c r="U8" s="76">
        <v>2</v>
      </c>
      <c r="V8" s="76">
        <v>5</v>
      </c>
      <c r="W8" s="76"/>
      <c r="X8" s="76"/>
      <c r="Y8" s="76"/>
      <c r="Z8" s="76"/>
      <c r="AA8" s="76">
        <v>2</v>
      </c>
      <c r="AB8" s="76">
        <v>5</v>
      </c>
      <c r="AC8" s="76"/>
      <c r="AD8" s="76"/>
      <c r="AE8" s="76"/>
      <c r="AF8" s="76"/>
      <c r="AG8" s="76">
        <v>2</v>
      </c>
      <c r="AH8" s="76">
        <v>5</v>
      </c>
      <c r="AI8" s="76"/>
      <c r="AJ8" s="76"/>
      <c r="AK8" s="62">
        <f t="shared" si="0"/>
        <v>35</v>
      </c>
      <c r="AL8" s="374"/>
    </row>
    <row r="9" spans="2:38" ht="13.5" customHeight="1">
      <c r="B9" s="378"/>
      <c r="C9" s="325" t="s">
        <v>72</v>
      </c>
      <c r="D9" s="326"/>
      <c r="E9" s="327"/>
      <c r="F9" s="331" t="s">
        <v>101</v>
      </c>
      <c r="G9" s="365" t="s">
        <v>102</v>
      </c>
      <c r="H9" s="79" t="s">
        <v>52</v>
      </c>
      <c r="I9" s="80">
        <v>8</v>
      </c>
      <c r="J9" s="80">
        <v>8</v>
      </c>
      <c r="K9" s="80">
        <v>6</v>
      </c>
      <c r="L9" s="80">
        <v>3</v>
      </c>
      <c r="M9" s="80"/>
      <c r="N9" s="80"/>
      <c r="O9" s="80">
        <v>8</v>
      </c>
      <c r="P9" s="80">
        <v>8</v>
      </c>
      <c r="Q9" s="80">
        <v>6</v>
      </c>
      <c r="R9" s="80">
        <v>3</v>
      </c>
      <c r="S9" s="80"/>
      <c r="T9" s="80"/>
      <c r="U9" s="80">
        <v>8</v>
      </c>
      <c r="V9" s="80">
        <v>8</v>
      </c>
      <c r="W9" s="80">
        <v>6</v>
      </c>
      <c r="X9" s="80">
        <v>3</v>
      </c>
      <c r="Y9" s="80"/>
      <c r="Z9" s="80"/>
      <c r="AA9" s="80">
        <v>8</v>
      </c>
      <c r="AB9" s="80">
        <v>8</v>
      </c>
      <c r="AC9" s="80">
        <v>6</v>
      </c>
      <c r="AD9" s="80">
        <v>3</v>
      </c>
      <c r="AE9" s="80"/>
      <c r="AF9" s="80"/>
      <c r="AG9" s="80">
        <v>8</v>
      </c>
      <c r="AH9" s="80">
        <v>8</v>
      </c>
      <c r="AI9" s="80">
        <v>6</v>
      </c>
      <c r="AJ9" s="80">
        <v>3</v>
      </c>
      <c r="AK9" s="77">
        <f t="shared" si="0"/>
        <v>125</v>
      </c>
      <c r="AL9" s="374"/>
    </row>
    <row r="10" spans="2:38" ht="13.5" customHeight="1">
      <c r="B10" s="378"/>
      <c r="C10" s="328"/>
      <c r="D10" s="329"/>
      <c r="E10" s="330"/>
      <c r="F10" s="332"/>
      <c r="G10" s="361"/>
      <c r="H10" s="75" t="s">
        <v>53</v>
      </c>
      <c r="I10" s="76"/>
      <c r="J10" s="76"/>
      <c r="K10" s="76">
        <v>2</v>
      </c>
      <c r="L10" s="76">
        <v>5</v>
      </c>
      <c r="M10" s="76"/>
      <c r="N10" s="76"/>
      <c r="O10" s="76"/>
      <c r="P10" s="76"/>
      <c r="Q10" s="76">
        <v>2</v>
      </c>
      <c r="R10" s="76">
        <v>5</v>
      </c>
      <c r="S10" s="76"/>
      <c r="T10" s="76"/>
      <c r="U10" s="76"/>
      <c r="V10" s="76"/>
      <c r="W10" s="76">
        <v>2</v>
      </c>
      <c r="X10" s="76">
        <v>5</v>
      </c>
      <c r="Y10" s="76"/>
      <c r="Z10" s="76"/>
      <c r="AA10" s="76"/>
      <c r="AB10" s="76"/>
      <c r="AC10" s="76">
        <v>2</v>
      </c>
      <c r="AD10" s="76">
        <v>5</v>
      </c>
      <c r="AE10" s="76"/>
      <c r="AF10" s="76"/>
      <c r="AG10" s="76"/>
      <c r="AH10" s="76"/>
      <c r="AI10" s="76">
        <v>2</v>
      </c>
      <c r="AJ10" s="76">
        <v>5</v>
      </c>
      <c r="AK10" s="77">
        <f t="shared" si="0"/>
        <v>35</v>
      </c>
      <c r="AL10" s="374"/>
    </row>
    <row r="11" spans="2:38" ht="13.5" customHeight="1">
      <c r="B11" s="378"/>
      <c r="C11" s="325" t="s">
        <v>72</v>
      </c>
      <c r="D11" s="326"/>
      <c r="E11" s="327"/>
      <c r="F11" s="331" t="s">
        <v>101</v>
      </c>
      <c r="G11" s="365" t="s">
        <v>102</v>
      </c>
      <c r="H11" s="79" t="s">
        <v>52</v>
      </c>
      <c r="I11" s="80"/>
      <c r="J11" s="80">
        <v>8</v>
      </c>
      <c r="K11" s="80">
        <v>8</v>
      </c>
      <c r="L11" s="80">
        <v>8</v>
      </c>
      <c r="M11" s="80">
        <v>6</v>
      </c>
      <c r="N11" s="80">
        <v>3</v>
      </c>
      <c r="O11" s="80"/>
      <c r="P11" s="80"/>
      <c r="Q11" s="80">
        <v>8</v>
      </c>
      <c r="R11" s="80">
        <v>8</v>
      </c>
      <c r="S11" s="80">
        <v>6</v>
      </c>
      <c r="T11" s="80">
        <v>3</v>
      </c>
      <c r="U11" s="80"/>
      <c r="V11" s="80"/>
      <c r="W11" s="80">
        <v>8</v>
      </c>
      <c r="X11" s="80">
        <v>8</v>
      </c>
      <c r="Y11" s="80">
        <v>6</v>
      </c>
      <c r="Z11" s="80">
        <v>3</v>
      </c>
      <c r="AA11" s="80"/>
      <c r="AB11" s="80">
        <v>8</v>
      </c>
      <c r="AC11" s="80">
        <v>8</v>
      </c>
      <c r="AD11" s="80">
        <v>8</v>
      </c>
      <c r="AE11" s="80">
        <v>6</v>
      </c>
      <c r="AF11" s="80">
        <v>3</v>
      </c>
      <c r="AG11" s="80"/>
      <c r="AH11" s="80"/>
      <c r="AI11" s="80">
        <v>8</v>
      </c>
      <c r="AJ11" s="80">
        <v>8</v>
      </c>
      <c r="AK11" s="77">
        <f t="shared" si="0"/>
        <v>132</v>
      </c>
      <c r="AL11" s="374"/>
    </row>
    <row r="12" spans="2:38" ht="13.5" customHeight="1">
      <c r="B12" s="378"/>
      <c r="C12" s="328"/>
      <c r="D12" s="329"/>
      <c r="E12" s="330"/>
      <c r="F12" s="332"/>
      <c r="G12" s="361"/>
      <c r="H12" s="75" t="s">
        <v>53</v>
      </c>
      <c r="I12" s="76"/>
      <c r="J12" s="76"/>
      <c r="K12" s="76"/>
      <c r="L12" s="76"/>
      <c r="M12" s="76">
        <v>2</v>
      </c>
      <c r="N12" s="76">
        <v>5</v>
      </c>
      <c r="O12" s="76"/>
      <c r="P12" s="76"/>
      <c r="Q12" s="76"/>
      <c r="R12" s="76"/>
      <c r="S12" s="76">
        <v>2</v>
      </c>
      <c r="T12" s="76">
        <v>5</v>
      </c>
      <c r="U12" s="76"/>
      <c r="V12" s="76"/>
      <c r="W12" s="76"/>
      <c r="X12" s="76"/>
      <c r="Y12" s="76">
        <v>2</v>
      </c>
      <c r="Z12" s="76">
        <v>5</v>
      </c>
      <c r="AA12" s="76"/>
      <c r="AB12" s="76"/>
      <c r="AC12" s="76"/>
      <c r="AD12" s="76"/>
      <c r="AE12" s="76">
        <v>2</v>
      </c>
      <c r="AF12" s="76">
        <v>5</v>
      </c>
      <c r="AG12" s="76"/>
      <c r="AH12" s="76"/>
      <c r="AI12" s="76"/>
      <c r="AJ12" s="76"/>
      <c r="AK12" s="77">
        <f t="shared" si="0"/>
        <v>28</v>
      </c>
      <c r="AL12" s="374"/>
    </row>
    <row r="13" spans="2:38" ht="13.5" customHeight="1">
      <c r="B13" s="378"/>
      <c r="C13" s="325" t="s">
        <v>72</v>
      </c>
      <c r="D13" s="326"/>
      <c r="E13" s="327"/>
      <c r="F13" s="331" t="s">
        <v>101</v>
      </c>
      <c r="G13" s="365" t="s">
        <v>102</v>
      </c>
      <c r="H13" s="79" t="s">
        <v>52</v>
      </c>
      <c r="I13" s="80">
        <v>8</v>
      </c>
      <c r="J13" s="80"/>
      <c r="K13" s="80">
        <v>8</v>
      </c>
      <c r="L13" s="80">
        <v>8</v>
      </c>
      <c r="M13" s="80">
        <v>8</v>
      </c>
      <c r="N13" s="80">
        <v>8</v>
      </c>
      <c r="O13" s="80"/>
      <c r="P13" s="80">
        <v>8</v>
      </c>
      <c r="Q13" s="80"/>
      <c r="R13" s="80">
        <v>8</v>
      </c>
      <c r="S13" s="80">
        <v>8</v>
      </c>
      <c r="T13" s="80">
        <v>8</v>
      </c>
      <c r="U13" s="80"/>
      <c r="V13" s="80">
        <v>8</v>
      </c>
      <c r="W13" s="80">
        <v>8</v>
      </c>
      <c r="X13" s="80"/>
      <c r="Y13" s="80">
        <v>8</v>
      </c>
      <c r="Z13" s="80">
        <v>8</v>
      </c>
      <c r="AA13" s="80">
        <v>8</v>
      </c>
      <c r="AB13" s="80"/>
      <c r="AC13" s="80">
        <v>8</v>
      </c>
      <c r="AD13" s="80">
        <v>8</v>
      </c>
      <c r="AE13" s="80"/>
      <c r="AF13" s="80">
        <v>8</v>
      </c>
      <c r="AG13" s="80">
        <v>8</v>
      </c>
      <c r="AH13" s="80">
        <v>8</v>
      </c>
      <c r="AI13" s="80">
        <v>8</v>
      </c>
      <c r="AJ13" s="80"/>
      <c r="AK13" s="77">
        <f t="shared" si="0"/>
        <v>160</v>
      </c>
      <c r="AL13" s="374"/>
    </row>
    <row r="14" spans="2:38" ht="13.5" customHeight="1" thickBot="1">
      <c r="B14" s="379"/>
      <c r="C14" s="341"/>
      <c r="D14" s="342"/>
      <c r="E14" s="343"/>
      <c r="F14" s="376"/>
      <c r="G14" s="352"/>
      <c r="H14" s="81" t="s">
        <v>53</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70">
        <f t="shared" si="0"/>
        <v>0</v>
      </c>
      <c r="AL14" s="375"/>
    </row>
    <row r="15" spans="3:38" ht="14.25" customHeight="1">
      <c r="C15" s="363" t="s">
        <v>86</v>
      </c>
      <c r="D15" s="383"/>
      <c r="E15" s="383"/>
      <c r="F15" s="383"/>
      <c r="G15" s="332" t="s">
        <v>54</v>
      </c>
      <c r="H15" s="332"/>
      <c r="I15" s="83">
        <f aca="true" t="shared" si="1" ref="I15:AK15">SUM(I7+I9+I11+I13)</f>
        <v>22</v>
      </c>
      <c r="J15" s="83">
        <f t="shared" si="1"/>
        <v>19</v>
      </c>
      <c r="K15" s="83">
        <f t="shared" si="1"/>
        <v>22</v>
      </c>
      <c r="L15" s="83">
        <f t="shared" si="1"/>
        <v>19</v>
      </c>
      <c r="M15" s="83">
        <f t="shared" si="1"/>
        <v>22</v>
      </c>
      <c r="N15" s="83">
        <f t="shared" si="1"/>
        <v>19</v>
      </c>
      <c r="O15" s="83">
        <f t="shared" si="1"/>
        <v>14</v>
      </c>
      <c r="P15" s="83">
        <f t="shared" si="1"/>
        <v>19</v>
      </c>
      <c r="Q15" s="83">
        <f t="shared" si="1"/>
        <v>14</v>
      </c>
      <c r="R15" s="83">
        <f t="shared" si="1"/>
        <v>19</v>
      </c>
      <c r="S15" s="83">
        <f t="shared" si="1"/>
        <v>22</v>
      </c>
      <c r="T15" s="83">
        <f t="shared" si="1"/>
        <v>19</v>
      </c>
      <c r="U15" s="83">
        <f t="shared" si="1"/>
        <v>14</v>
      </c>
      <c r="V15" s="83">
        <f t="shared" si="1"/>
        <v>19</v>
      </c>
      <c r="W15" s="83">
        <f t="shared" si="1"/>
        <v>22</v>
      </c>
      <c r="X15" s="83">
        <f t="shared" si="1"/>
        <v>19</v>
      </c>
      <c r="Y15" s="83">
        <f t="shared" si="1"/>
        <v>22</v>
      </c>
      <c r="Z15" s="83">
        <f t="shared" si="1"/>
        <v>19</v>
      </c>
      <c r="AA15" s="83">
        <f t="shared" si="1"/>
        <v>22</v>
      </c>
      <c r="AB15" s="83">
        <f t="shared" si="1"/>
        <v>19</v>
      </c>
      <c r="AC15" s="83">
        <f t="shared" si="1"/>
        <v>22</v>
      </c>
      <c r="AD15" s="83">
        <f t="shared" si="1"/>
        <v>19</v>
      </c>
      <c r="AE15" s="83">
        <f t="shared" si="1"/>
        <v>14</v>
      </c>
      <c r="AF15" s="83">
        <f t="shared" si="1"/>
        <v>19</v>
      </c>
      <c r="AG15" s="83">
        <f t="shared" si="1"/>
        <v>22</v>
      </c>
      <c r="AH15" s="83">
        <f t="shared" si="1"/>
        <v>19</v>
      </c>
      <c r="AI15" s="83">
        <f t="shared" si="1"/>
        <v>22</v>
      </c>
      <c r="AJ15" s="83">
        <f t="shared" si="1"/>
        <v>19</v>
      </c>
      <c r="AK15" s="83">
        <f t="shared" si="1"/>
        <v>542</v>
      </c>
      <c r="AL15" s="74"/>
    </row>
    <row r="16" spans="3:38" ht="14.25" customHeight="1" thickBot="1">
      <c r="C16" s="363" t="s">
        <v>87</v>
      </c>
      <c r="D16" s="383"/>
      <c r="E16" s="383"/>
      <c r="F16" s="383"/>
      <c r="G16" s="366" t="s">
        <v>103</v>
      </c>
      <c r="H16" s="367"/>
      <c r="I16" s="84">
        <f aca="true" t="shared" si="2" ref="I16:AK16">SUM(I8+I10+I12+I14)</f>
        <v>2</v>
      </c>
      <c r="J16" s="84">
        <f t="shared" si="2"/>
        <v>5</v>
      </c>
      <c r="K16" s="84">
        <f t="shared" si="2"/>
        <v>2</v>
      </c>
      <c r="L16" s="84">
        <f t="shared" si="2"/>
        <v>5</v>
      </c>
      <c r="M16" s="84">
        <f t="shared" si="2"/>
        <v>2</v>
      </c>
      <c r="N16" s="84">
        <f t="shared" si="2"/>
        <v>5</v>
      </c>
      <c r="O16" s="84">
        <f t="shared" si="2"/>
        <v>2</v>
      </c>
      <c r="P16" s="84">
        <f t="shared" si="2"/>
        <v>5</v>
      </c>
      <c r="Q16" s="84">
        <f t="shared" si="2"/>
        <v>2</v>
      </c>
      <c r="R16" s="84">
        <f t="shared" si="2"/>
        <v>5</v>
      </c>
      <c r="S16" s="84">
        <f t="shared" si="2"/>
        <v>2</v>
      </c>
      <c r="T16" s="84">
        <f t="shared" si="2"/>
        <v>5</v>
      </c>
      <c r="U16" s="84">
        <f t="shared" si="2"/>
        <v>2</v>
      </c>
      <c r="V16" s="84">
        <f t="shared" si="2"/>
        <v>5</v>
      </c>
      <c r="W16" s="84">
        <f t="shared" si="2"/>
        <v>2</v>
      </c>
      <c r="X16" s="84">
        <f t="shared" si="2"/>
        <v>5</v>
      </c>
      <c r="Y16" s="84">
        <f t="shared" si="2"/>
        <v>2</v>
      </c>
      <c r="Z16" s="84">
        <f t="shared" si="2"/>
        <v>5</v>
      </c>
      <c r="AA16" s="84">
        <f t="shared" si="2"/>
        <v>2</v>
      </c>
      <c r="AB16" s="84">
        <f t="shared" si="2"/>
        <v>5</v>
      </c>
      <c r="AC16" s="84">
        <f t="shared" si="2"/>
        <v>2</v>
      </c>
      <c r="AD16" s="84">
        <f t="shared" si="2"/>
        <v>5</v>
      </c>
      <c r="AE16" s="84">
        <f t="shared" si="2"/>
        <v>2</v>
      </c>
      <c r="AF16" s="84">
        <f t="shared" si="2"/>
        <v>5</v>
      </c>
      <c r="AG16" s="84">
        <f t="shared" si="2"/>
        <v>2</v>
      </c>
      <c r="AH16" s="84">
        <f t="shared" si="2"/>
        <v>5</v>
      </c>
      <c r="AI16" s="84">
        <f t="shared" si="2"/>
        <v>2</v>
      </c>
      <c r="AJ16" s="84">
        <f t="shared" si="2"/>
        <v>5</v>
      </c>
      <c r="AK16" s="84">
        <f t="shared" si="2"/>
        <v>98</v>
      </c>
      <c r="AL16" s="85"/>
    </row>
    <row r="17" spans="2:38" ht="13.5" customHeight="1">
      <c r="B17" s="377" t="s">
        <v>104</v>
      </c>
      <c r="C17" s="380" t="s">
        <v>98</v>
      </c>
      <c r="D17" s="381"/>
      <c r="E17" s="382"/>
      <c r="F17" s="376" t="s">
        <v>105</v>
      </c>
      <c r="G17" s="350" t="s">
        <v>106</v>
      </c>
      <c r="H17" s="72" t="s">
        <v>52</v>
      </c>
      <c r="I17" s="73">
        <v>8</v>
      </c>
      <c r="J17" s="73">
        <v>6</v>
      </c>
      <c r="K17" s="73">
        <v>3</v>
      </c>
      <c r="L17" s="73"/>
      <c r="M17" s="73"/>
      <c r="N17" s="73">
        <v>8</v>
      </c>
      <c r="O17" s="73">
        <v>8</v>
      </c>
      <c r="P17" s="73">
        <v>6</v>
      </c>
      <c r="Q17" s="73">
        <v>3</v>
      </c>
      <c r="R17" s="73"/>
      <c r="S17" s="73">
        <v>8</v>
      </c>
      <c r="T17" s="73">
        <v>8</v>
      </c>
      <c r="U17" s="73">
        <v>8</v>
      </c>
      <c r="V17" s="73">
        <v>6</v>
      </c>
      <c r="W17" s="73">
        <v>3</v>
      </c>
      <c r="X17" s="73"/>
      <c r="Y17" s="73"/>
      <c r="Z17" s="73">
        <v>8</v>
      </c>
      <c r="AA17" s="73">
        <v>8</v>
      </c>
      <c r="AB17" s="73">
        <v>6</v>
      </c>
      <c r="AC17" s="73">
        <v>3</v>
      </c>
      <c r="AD17" s="73"/>
      <c r="AE17" s="73"/>
      <c r="AF17" s="73">
        <v>8</v>
      </c>
      <c r="AG17" s="73">
        <v>8</v>
      </c>
      <c r="AH17" s="73">
        <v>6</v>
      </c>
      <c r="AI17" s="73">
        <v>3</v>
      </c>
      <c r="AJ17" s="73"/>
      <c r="AK17" s="71">
        <f aca="true" t="shared" si="3" ref="AK17:AK24">SUM(I17:AJ17)</f>
        <v>125</v>
      </c>
      <c r="AL17" s="350">
        <v>4</v>
      </c>
    </row>
    <row r="18" spans="2:38" ht="13.5" customHeight="1">
      <c r="B18" s="378"/>
      <c r="C18" s="357"/>
      <c r="D18" s="358"/>
      <c r="E18" s="359"/>
      <c r="F18" s="332"/>
      <c r="G18" s="361"/>
      <c r="H18" s="75" t="s">
        <v>53</v>
      </c>
      <c r="I18" s="76"/>
      <c r="J18" s="76">
        <v>2</v>
      </c>
      <c r="K18" s="76">
        <v>5</v>
      </c>
      <c r="L18" s="76"/>
      <c r="M18" s="76"/>
      <c r="N18" s="76"/>
      <c r="O18" s="76"/>
      <c r="P18" s="76">
        <v>2</v>
      </c>
      <c r="Q18" s="76">
        <v>5</v>
      </c>
      <c r="R18" s="76"/>
      <c r="S18" s="76"/>
      <c r="T18" s="76"/>
      <c r="U18" s="76"/>
      <c r="V18" s="76">
        <v>2</v>
      </c>
      <c r="W18" s="76">
        <v>5</v>
      </c>
      <c r="X18" s="76"/>
      <c r="Y18" s="76"/>
      <c r="Z18" s="76"/>
      <c r="AA18" s="76"/>
      <c r="AB18" s="76">
        <v>2</v>
      </c>
      <c r="AC18" s="76">
        <v>5</v>
      </c>
      <c r="AD18" s="76"/>
      <c r="AE18" s="76"/>
      <c r="AF18" s="76"/>
      <c r="AG18" s="76"/>
      <c r="AH18" s="76">
        <v>2</v>
      </c>
      <c r="AI18" s="76">
        <v>5</v>
      </c>
      <c r="AJ18" s="76"/>
      <c r="AK18" s="77">
        <f t="shared" si="3"/>
        <v>35</v>
      </c>
      <c r="AL18" s="374"/>
    </row>
    <row r="19" spans="2:38" ht="13.5" customHeight="1">
      <c r="B19" s="378"/>
      <c r="C19" s="325" t="s">
        <v>72</v>
      </c>
      <c r="D19" s="326"/>
      <c r="E19" s="327"/>
      <c r="F19" s="331" t="s">
        <v>101</v>
      </c>
      <c r="G19" s="365" t="s">
        <v>102</v>
      </c>
      <c r="H19" s="79" t="s">
        <v>52</v>
      </c>
      <c r="I19" s="80"/>
      <c r="J19" s="80">
        <v>8</v>
      </c>
      <c r="K19" s="80">
        <v>8</v>
      </c>
      <c r="L19" s="80">
        <v>6</v>
      </c>
      <c r="M19" s="80">
        <v>3</v>
      </c>
      <c r="N19" s="80"/>
      <c r="O19" s="80"/>
      <c r="P19" s="80">
        <v>8</v>
      </c>
      <c r="Q19" s="80">
        <v>8</v>
      </c>
      <c r="R19" s="80">
        <v>6</v>
      </c>
      <c r="S19" s="80">
        <v>3</v>
      </c>
      <c r="T19" s="80"/>
      <c r="U19" s="80"/>
      <c r="V19" s="80">
        <v>8</v>
      </c>
      <c r="W19" s="80">
        <v>8</v>
      </c>
      <c r="X19" s="80">
        <v>6</v>
      </c>
      <c r="Y19" s="80">
        <v>3</v>
      </c>
      <c r="Z19" s="80"/>
      <c r="AA19" s="80"/>
      <c r="AB19" s="80">
        <v>8</v>
      </c>
      <c r="AC19" s="80">
        <v>8</v>
      </c>
      <c r="AD19" s="80">
        <v>6</v>
      </c>
      <c r="AE19" s="80">
        <v>3</v>
      </c>
      <c r="AF19" s="80"/>
      <c r="AG19" s="80">
        <v>8</v>
      </c>
      <c r="AH19" s="80">
        <v>8</v>
      </c>
      <c r="AI19" s="80">
        <v>8</v>
      </c>
      <c r="AJ19" s="80">
        <v>6</v>
      </c>
      <c r="AK19" s="77">
        <f t="shared" si="3"/>
        <v>130</v>
      </c>
      <c r="AL19" s="374"/>
    </row>
    <row r="20" spans="2:38" ht="13.5" customHeight="1">
      <c r="B20" s="378"/>
      <c r="C20" s="328"/>
      <c r="D20" s="329"/>
      <c r="E20" s="330"/>
      <c r="F20" s="332"/>
      <c r="G20" s="361"/>
      <c r="H20" s="75" t="s">
        <v>53</v>
      </c>
      <c r="I20" s="76"/>
      <c r="J20" s="76"/>
      <c r="K20" s="76"/>
      <c r="L20" s="76">
        <v>2</v>
      </c>
      <c r="M20" s="76">
        <v>5</v>
      </c>
      <c r="N20" s="76"/>
      <c r="O20" s="76"/>
      <c r="P20" s="76"/>
      <c r="Q20" s="76"/>
      <c r="R20" s="76">
        <v>2</v>
      </c>
      <c r="S20" s="76">
        <v>5</v>
      </c>
      <c r="T20" s="76"/>
      <c r="U20" s="76"/>
      <c r="V20" s="76"/>
      <c r="W20" s="76"/>
      <c r="X20" s="76">
        <v>2</v>
      </c>
      <c r="Y20" s="76">
        <v>5</v>
      </c>
      <c r="Z20" s="76"/>
      <c r="AA20" s="76"/>
      <c r="AB20" s="76"/>
      <c r="AC20" s="76"/>
      <c r="AD20" s="76">
        <v>2</v>
      </c>
      <c r="AE20" s="76">
        <v>5</v>
      </c>
      <c r="AF20" s="76"/>
      <c r="AG20" s="76"/>
      <c r="AH20" s="76"/>
      <c r="AI20" s="76"/>
      <c r="AJ20" s="76">
        <v>2</v>
      </c>
      <c r="AK20" s="77">
        <f t="shared" si="3"/>
        <v>30</v>
      </c>
      <c r="AL20" s="374"/>
    </row>
    <row r="21" spans="2:38" ht="13.5" customHeight="1">
      <c r="B21" s="378"/>
      <c r="C21" s="362" t="s">
        <v>72</v>
      </c>
      <c r="D21" s="363"/>
      <c r="E21" s="364"/>
      <c r="F21" s="363" t="s">
        <v>101</v>
      </c>
      <c r="G21" s="365" t="s">
        <v>102</v>
      </c>
      <c r="H21" s="79" t="s">
        <v>52</v>
      </c>
      <c r="I21" s="80">
        <v>8</v>
      </c>
      <c r="J21" s="80"/>
      <c r="K21" s="80">
        <v>8</v>
      </c>
      <c r="L21" s="80">
        <v>8</v>
      </c>
      <c r="M21" s="80">
        <v>8</v>
      </c>
      <c r="N21" s="80">
        <v>6</v>
      </c>
      <c r="O21" s="80">
        <v>3</v>
      </c>
      <c r="P21" s="80"/>
      <c r="Q21" s="80">
        <v>8</v>
      </c>
      <c r="R21" s="80">
        <v>8</v>
      </c>
      <c r="S21" s="80">
        <v>8</v>
      </c>
      <c r="T21" s="80">
        <v>6</v>
      </c>
      <c r="U21" s="80">
        <v>3</v>
      </c>
      <c r="V21" s="80"/>
      <c r="W21" s="80"/>
      <c r="X21" s="80">
        <v>8</v>
      </c>
      <c r="Y21" s="80">
        <v>8</v>
      </c>
      <c r="Z21" s="80">
        <v>6</v>
      </c>
      <c r="AA21" s="80">
        <v>3</v>
      </c>
      <c r="AB21" s="80"/>
      <c r="AC21" s="80"/>
      <c r="AD21" s="80">
        <v>8</v>
      </c>
      <c r="AE21" s="80">
        <v>8</v>
      </c>
      <c r="AF21" s="80">
        <v>6</v>
      </c>
      <c r="AG21" s="80">
        <v>3</v>
      </c>
      <c r="AH21" s="80"/>
      <c r="AI21" s="80"/>
      <c r="AJ21" s="80">
        <v>8</v>
      </c>
      <c r="AK21" s="77">
        <f t="shared" si="3"/>
        <v>132</v>
      </c>
      <c r="AL21" s="374"/>
    </row>
    <row r="22" spans="2:38" ht="14.25" customHeight="1">
      <c r="B22" s="378"/>
      <c r="C22" s="362"/>
      <c r="D22" s="363"/>
      <c r="E22" s="364"/>
      <c r="F22" s="363"/>
      <c r="G22" s="361"/>
      <c r="H22" s="86" t="s">
        <v>53</v>
      </c>
      <c r="I22" s="87"/>
      <c r="J22" s="87"/>
      <c r="K22" s="87"/>
      <c r="L22" s="87"/>
      <c r="M22" s="87"/>
      <c r="N22" s="87">
        <v>2</v>
      </c>
      <c r="O22" s="87">
        <v>5</v>
      </c>
      <c r="P22" s="87"/>
      <c r="Q22" s="87"/>
      <c r="R22" s="87"/>
      <c r="S22" s="87"/>
      <c r="T22" s="87">
        <v>2</v>
      </c>
      <c r="U22" s="87">
        <v>5</v>
      </c>
      <c r="V22" s="87"/>
      <c r="W22" s="87"/>
      <c r="X22" s="87"/>
      <c r="Y22" s="87"/>
      <c r="Z22" s="87">
        <v>2</v>
      </c>
      <c r="AA22" s="87">
        <v>5</v>
      </c>
      <c r="AB22" s="87"/>
      <c r="AC22" s="87"/>
      <c r="AD22" s="87"/>
      <c r="AE22" s="87"/>
      <c r="AF22" s="87">
        <v>2</v>
      </c>
      <c r="AG22" s="87">
        <v>5</v>
      </c>
      <c r="AH22" s="87"/>
      <c r="AI22" s="87"/>
      <c r="AJ22" s="87"/>
      <c r="AK22" s="77">
        <f t="shared" si="3"/>
        <v>28</v>
      </c>
      <c r="AL22" s="374"/>
    </row>
    <row r="23" spans="2:38" ht="13.5" customHeight="1">
      <c r="B23" s="378"/>
      <c r="C23" s="362" t="s">
        <v>72</v>
      </c>
      <c r="D23" s="363"/>
      <c r="E23" s="364"/>
      <c r="F23" s="363" t="s">
        <v>101</v>
      </c>
      <c r="G23" s="365" t="s">
        <v>102</v>
      </c>
      <c r="H23" s="79" t="s">
        <v>52</v>
      </c>
      <c r="I23" s="80"/>
      <c r="J23" s="80">
        <v>8</v>
      </c>
      <c r="K23" s="80"/>
      <c r="L23" s="80">
        <v>8</v>
      </c>
      <c r="M23" s="80">
        <v>8</v>
      </c>
      <c r="N23" s="80">
        <v>8</v>
      </c>
      <c r="O23" s="80">
        <v>8</v>
      </c>
      <c r="P23" s="80">
        <v>8</v>
      </c>
      <c r="Q23" s="80"/>
      <c r="R23" s="80">
        <v>8</v>
      </c>
      <c r="S23" s="80"/>
      <c r="T23" s="80">
        <v>8</v>
      </c>
      <c r="U23" s="80">
        <v>8</v>
      </c>
      <c r="V23" s="80">
        <v>8</v>
      </c>
      <c r="W23" s="80">
        <v>8</v>
      </c>
      <c r="X23" s="80">
        <v>8</v>
      </c>
      <c r="Y23" s="80">
        <v>8</v>
      </c>
      <c r="Z23" s="80"/>
      <c r="AA23" s="80">
        <v>8</v>
      </c>
      <c r="AB23" s="80"/>
      <c r="AC23" s="80">
        <v>8</v>
      </c>
      <c r="AD23" s="80"/>
      <c r="AE23" s="80">
        <v>8</v>
      </c>
      <c r="AF23" s="80">
        <v>8</v>
      </c>
      <c r="AG23" s="80"/>
      <c r="AH23" s="80">
        <v>8</v>
      </c>
      <c r="AI23" s="80">
        <v>8</v>
      </c>
      <c r="AJ23" s="80">
        <v>8</v>
      </c>
      <c r="AK23" s="77">
        <f t="shared" si="3"/>
        <v>160</v>
      </c>
      <c r="AL23" s="374"/>
    </row>
    <row r="24" spans="2:38" ht="14.25" customHeight="1" thickBot="1">
      <c r="B24" s="379"/>
      <c r="C24" s="384"/>
      <c r="D24" s="331"/>
      <c r="E24" s="385"/>
      <c r="F24" s="331"/>
      <c r="G24" s="352"/>
      <c r="H24" s="81" t="s">
        <v>53</v>
      </c>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70">
        <f t="shared" si="3"/>
        <v>0</v>
      </c>
      <c r="AL24" s="375"/>
    </row>
    <row r="25" spans="3:38" ht="14.25" customHeight="1">
      <c r="C25" s="363" t="s">
        <v>86</v>
      </c>
      <c r="D25" s="383"/>
      <c r="E25" s="383"/>
      <c r="F25" s="383"/>
      <c r="G25" s="332" t="s">
        <v>54</v>
      </c>
      <c r="H25" s="332"/>
      <c r="I25" s="83">
        <f aca="true" t="shared" si="4" ref="I25:AK25">SUM(I17+I19+I21+I23)</f>
        <v>16</v>
      </c>
      <c r="J25" s="83">
        <f t="shared" si="4"/>
        <v>22</v>
      </c>
      <c r="K25" s="83">
        <f t="shared" si="4"/>
        <v>19</v>
      </c>
      <c r="L25" s="83">
        <f t="shared" si="4"/>
        <v>22</v>
      </c>
      <c r="M25" s="83">
        <f t="shared" si="4"/>
        <v>19</v>
      </c>
      <c r="N25" s="83">
        <f t="shared" si="4"/>
        <v>22</v>
      </c>
      <c r="O25" s="83">
        <f t="shared" si="4"/>
        <v>19</v>
      </c>
      <c r="P25" s="83">
        <f t="shared" si="4"/>
        <v>22</v>
      </c>
      <c r="Q25" s="83">
        <f t="shared" si="4"/>
        <v>19</v>
      </c>
      <c r="R25" s="83">
        <f t="shared" si="4"/>
        <v>22</v>
      </c>
      <c r="S25" s="83">
        <f t="shared" si="4"/>
        <v>19</v>
      </c>
      <c r="T25" s="83">
        <f t="shared" si="4"/>
        <v>22</v>
      </c>
      <c r="U25" s="83">
        <f t="shared" si="4"/>
        <v>19</v>
      </c>
      <c r="V25" s="83">
        <f t="shared" si="4"/>
        <v>22</v>
      </c>
      <c r="W25" s="83">
        <f t="shared" si="4"/>
        <v>19</v>
      </c>
      <c r="X25" s="83">
        <f t="shared" si="4"/>
        <v>22</v>
      </c>
      <c r="Y25" s="83">
        <f t="shared" si="4"/>
        <v>19</v>
      </c>
      <c r="Z25" s="83">
        <f t="shared" si="4"/>
        <v>14</v>
      </c>
      <c r="AA25" s="83">
        <f t="shared" si="4"/>
        <v>19</v>
      </c>
      <c r="AB25" s="83">
        <f t="shared" si="4"/>
        <v>14</v>
      </c>
      <c r="AC25" s="83">
        <f t="shared" si="4"/>
        <v>19</v>
      </c>
      <c r="AD25" s="83">
        <f t="shared" si="4"/>
        <v>14</v>
      </c>
      <c r="AE25" s="83">
        <f t="shared" si="4"/>
        <v>19</v>
      </c>
      <c r="AF25" s="83">
        <f t="shared" si="4"/>
        <v>22</v>
      </c>
      <c r="AG25" s="83">
        <f t="shared" si="4"/>
        <v>19</v>
      </c>
      <c r="AH25" s="83">
        <f t="shared" si="4"/>
        <v>22</v>
      </c>
      <c r="AI25" s="83">
        <f t="shared" si="4"/>
        <v>19</v>
      </c>
      <c r="AJ25" s="83">
        <f t="shared" si="4"/>
        <v>22</v>
      </c>
      <c r="AK25" s="83">
        <f t="shared" si="4"/>
        <v>547</v>
      </c>
      <c r="AL25" s="74"/>
    </row>
    <row r="26" spans="3:38" ht="14.25" customHeight="1" thickBot="1">
      <c r="C26" s="363" t="s">
        <v>87</v>
      </c>
      <c r="D26" s="383"/>
      <c r="E26" s="383"/>
      <c r="F26" s="383"/>
      <c r="G26" s="366" t="s">
        <v>103</v>
      </c>
      <c r="H26" s="367"/>
      <c r="I26" s="84">
        <f aca="true" t="shared" si="5" ref="I26:AK26">SUM(I18+I20+I22+I24)</f>
        <v>0</v>
      </c>
      <c r="J26" s="84">
        <f t="shared" si="5"/>
        <v>2</v>
      </c>
      <c r="K26" s="84">
        <f t="shared" si="5"/>
        <v>5</v>
      </c>
      <c r="L26" s="84">
        <f t="shared" si="5"/>
        <v>2</v>
      </c>
      <c r="M26" s="84">
        <f t="shared" si="5"/>
        <v>5</v>
      </c>
      <c r="N26" s="84">
        <f t="shared" si="5"/>
        <v>2</v>
      </c>
      <c r="O26" s="84">
        <f t="shared" si="5"/>
        <v>5</v>
      </c>
      <c r="P26" s="84">
        <f t="shared" si="5"/>
        <v>2</v>
      </c>
      <c r="Q26" s="84">
        <f t="shared" si="5"/>
        <v>5</v>
      </c>
      <c r="R26" s="84">
        <f t="shared" si="5"/>
        <v>2</v>
      </c>
      <c r="S26" s="84">
        <f t="shared" si="5"/>
        <v>5</v>
      </c>
      <c r="T26" s="84">
        <f t="shared" si="5"/>
        <v>2</v>
      </c>
      <c r="U26" s="84">
        <f t="shared" si="5"/>
        <v>5</v>
      </c>
      <c r="V26" s="84">
        <f t="shared" si="5"/>
        <v>2</v>
      </c>
      <c r="W26" s="84">
        <f t="shared" si="5"/>
        <v>5</v>
      </c>
      <c r="X26" s="84">
        <f t="shared" si="5"/>
        <v>2</v>
      </c>
      <c r="Y26" s="84">
        <f t="shared" si="5"/>
        <v>5</v>
      </c>
      <c r="Z26" s="84">
        <f t="shared" si="5"/>
        <v>2</v>
      </c>
      <c r="AA26" s="84">
        <f t="shared" si="5"/>
        <v>5</v>
      </c>
      <c r="AB26" s="84">
        <f t="shared" si="5"/>
        <v>2</v>
      </c>
      <c r="AC26" s="84">
        <f t="shared" si="5"/>
        <v>5</v>
      </c>
      <c r="AD26" s="84">
        <f t="shared" si="5"/>
        <v>2</v>
      </c>
      <c r="AE26" s="84">
        <f t="shared" si="5"/>
        <v>5</v>
      </c>
      <c r="AF26" s="84">
        <f t="shared" si="5"/>
        <v>2</v>
      </c>
      <c r="AG26" s="84">
        <f t="shared" si="5"/>
        <v>5</v>
      </c>
      <c r="AH26" s="84">
        <f t="shared" si="5"/>
        <v>2</v>
      </c>
      <c r="AI26" s="84">
        <f t="shared" si="5"/>
        <v>5</v>
      </c>
      <c r="AJ26" s="84">
        <f t="shared" si="5"/>
        <v>2</v>
      </c>
      <c r="AK26" s="84">
        <f t="shared" si="5"/>
        <v>93</v>
      </c>
      <c r="AL26" s="85"/>
    </row>
    <row r="27" spans="3:38" ht="6" customHeight="1">
      <c r="C27" s="69"/>
      <c r="D27" s="69"/>
      <c r="E27" s="69"/>
      <c r="F27" s="69"/>
      <c r="G27" s="69"/>
      <c r="H27" s="69"/>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row>
    <row r="28" spans="3:35" ht="15" thickBot="1">
      <c r="C28" s="59" t="s">
        <v>55</v>
      </c>
      <c r="AA28" s="67"/>
      <c r="AB28" s="89"/>
      <c r="AC28" s="89"/>
      <c r="AD28" s="89"/>
      <c r="AE28" s="89"/>
      <c r="AF28" s="89"/>
      <c r="AG28" s="89"/>
      <c r="AH28" s="89"/>
      <c r="AI28" s="89"/>
    </row>
    <row r="29" spans="3:38" ht="12">
      <c r="C29" s="338" t="s">
        <v>43</v>
      </c>
      <c r="D29" s="339"/>
      <c r="E29" s="340"/>
      <c r="F29" s="347" t="s">
        <v>44</v>
      </c>
      <c r="G29" s="350" t="s">
        <v>45</v>
      </c>
      <c r="H29" s="340"/>
      <c r="I29" s="353" t="s">
        <v>46</v>
      </c>
      <c r="J29" s="353"/>
      <c r="K29" s="353"/>
      <c r="L29" s="353"/>
      <c r="M29" s="353"/>
      <c r="N29" s="353"/>
      <c r="O29" s="353"/>
      <c r="P29" s="353" t="s">
        <v>47</v>
      </c>
      <c r="Q29" s="353"/>
      <c r="R29" s="353"/>
      <c r="S29" s="353"/>
      <c r="T29" s="353"/>
      <c r="U29" s="353"/>
      <c r="V29" s="353"/>
      <c r="W29" s="353" t="s">
        <v>48</v>
      </c>
      <c r="X29" s="353"/>
      <c r="Y29" s="353"/>
      <c r="Z29" s="353"/>
      <c r="AA29" s="353"/>
      <c r="AB29" s="353"/>
      <c r="AC29" s="353"/>
      <c r="AD29" s="353" t="s">
        <v>49</v>
      </c>
      <c r="AE29" s="353"/>
      <c r="AF29" s="353"/>
      <c r="AG29" s="353"/>
      <c r="AH29" s="353"/>
      <c r="AI29" s="353"/>
      <c r="AJ29" s="353"/>
      <c r="AK29" s="347" t="s">
        <v>50</v>
      </c>
      <c r="AL29" s="333" t="s">
        <v>51</v>
      </c>
    </row>
    <row r="30" spans="3:38" ht="18" customHeight="1">
      <c r="C30" s="341"/>
      <c r="D30" s="342"/>
      <c r="E30" s="343"/>
      <c r="F30" s="348"/>
      <c r="G30" s="351"/>
      <c r="H30" s="343"/>
      <c r="I30" s="64">
        <v>1</v>
      </c>
      <c r="J30" s="64">
        <v>2</v>
      </c>
      <c r="K30" s="64">
        <v>3</v>
      </c>
      <c r="L30" s="64">
        <v>4</v>
      </c>
      <c r="M30" s="64">
        <v>5</v>
      </c>
      <c r="N30" s="64">
        <v>6</v>
      </c>
      <c r="O30" s="64">
        <v>7</v>
      </c>
      <c r="P30" s="64">
        <v>8</v>
      </c>
      <c r="Q30" s="64">
        <v>9</v>
      </c>
      <c r="R30" s="64">
        <v>10</v>
      </c>
      <c r="S30" s="64">
        <v>11</v>
      </c>
      <c r="T30" s="64">
        <v>12</v>
      </c>
      <c r="U30" s="64">
        <v>13</v>
      </c>
      <c r="V30" s="64">
        <v>14</v>
      </c>
      <c r="W30" s="64">
        <v>15</v>
      </c>
      <c r="X30" s="64">
        <v>16</v>
      </c>
      <c r="Y30" s="64">
        <v>17</v>
      </c>
      <c r="Z30" s="64">
        <v>18</v>
      </c>
      <c r="AA30" s="64">
        <v>19</v>
      </c>
      <c r="AB30" s="64">
        <v>20</v>
      </c>
      <c r="AC30" s="64">
        <v>21</v>
      </c>
      <c r="AD30" s="64">
        <v>22</v>
      </c>
      <c r="AE30" s="64">
        <v>23</v>
      </c>
      <c r="AF30" s="64">
        <v>24</v>
      </c>
      <c r="AG30" s="64">
        <v>25</v>
      </c>
      <c r="AH30" s="64">
        <v>26</v>
      </c>
      <c r="AI30" s="64">
        <v>27</v>
      </c>
      <c r="AJ30" s="64">
        <v>28</v>
      </c>
      <c r="AK30" s="348"/>
      <c r="AL30" s="334"/>
    </row>
    <row r="31" spans="3:38" ht="18" customHeight="1" thickBot="1">
      <c r="C31" s="344"/>
      <c r="D31" s="345"/>
      <c r="E31" s="346"/>
      <c r="F31" s="349"/>
      <c r="G31" s="352"/>
      <c r="H31" s="346"/>
      <c r="I31" s="70" t="s">
        <v>78</v>
      </c>
      <c r="J31" s="70" t="s">
        <v>79</v>
      </c>
      <c r="K31" s="70" t="s">
        <v>80</v>
      </c>
      <c r="L31" s="70" t="s">
        <v>81</v>
      </c>
      <c r="M31" s="70" t="s">
        <v>82</v>
      </c>
      <c r="N31" s="70" t="s">
        <v>83</v>
      </c>
      <c r="O31" s="70" t="s">
        <v>84</v>
      </c>
      <c r="P31" s="70" t="s">
        <v>85</v>
      </c>
      <c r="Q31" s="70" t="s">
        <v>79</v>
      </c>
      <c r="R31" s="70" t="s">
        <v>80</v>
      </c>
      <c r="S31" s="70" t="s">
        <v>81</v>
      </c>
      <c r="T31" s="70" t="s">
        <v>82</v>
      </c>
      <c r="U31" s="70" t="s">
        <v>83</v>
      </c>
      <c r="V31" s="70" t="s">
        <v>84</v>
      </c>
      <c r="W31" s="70" t="s">
        <v>85</v>
      </c>
      <c r="X31" s="70" t="s">
        <v>79</v>
      </c>
      <c r="Y31" s="70" t="s">
        <v>80</v>
      </c>
      <c r="Z31" s="70" t="s">
        <v>81</v>
      </c>
      <c r="AA31" s="70" t="s">
        <v>82</v>
      </c>
      <c r="AB31" s="70" t="s">
        <v>83</v>
      </c>
      <c r="AC31" s="70" t="s">
        <v>84</v>
      </c>
      <c r="AD31" s="70" t="s">
        <v>85</v>
      </c>
      <c r="AE31" s="70" t="s">
        <v>79</v>
      </c>
      <c r="AF31" s="70" t="s">
        <v>80</v>
      </c>
      <c r="AG31" s="70" t="s">
        <v>81</v>
      </c>
      <c r="AH31" s="70" t="s">
        <v>82</v>
      </c>
      <c r="AI31" s="70" t="s">
        <v>83</v>
      </c>
      <c r="AJ31" s="70" t="s">
        <v>84</v>
      </c>
      <c r="AK31" s="349"/>
      <c r="AL31" s="335"/>
    </row>
    <row r="32" spans="2:38" ht="26.25" customHeight="1">
      <c r="B32" s="377" t="s">
        <v>97</v>
      </c>
      <c r="C32" s="354" t="s">
        <v>98</v>
      </c>
      <c r="D32" s="355"/>
      <c r="E32" s="356"/>
      <c r="F32" s="71" t="s">
        <v>99</v>
      </c>
      <c r="G32" s="68" t="s">
        <v>100</v>
      </c>
      <c r="H32" s="72"/>
      <c r="I32" s="90" t="s">
        <v>88</v>
      </c>
      <c r="J32" s="90" t="s">
        <v>89</v>
      </c>
      <c r="K32" s="73" t="s">
        <v>107</v>
      </c>
      <c r="L32" s="73" t="s">
        <v>107</v>
      </c>
      <c r="M32" s="73" t="s">
        <v>108</v>
      </c>
      <c r="N32" s="73" t="s">
        <v>109</v>
      </c>
      <c r="O32" s="90" t="s">
        <v>110</v>
      </c>
      <c r="P32" s="90" t="s">
        <v>111</v>
      </c>
      <c r="Q32" s="73" t="s">
        <v>107</v>
      </c>
      <c r="R32" s="73" t="s">
        <v>107</v>
      </c>
      <c r="S32" s="73" t="s">
        <v>108</v>
      </c>
      <c r="T32" s="73" t="s">
        <v>109</v>
      </c>
      <c r="U32" s="91" t="s">
        <v>110</v>
      </c>
      <c r="V32" s="91" t="s">
        <v>111</v>
      </c>
      <c r="W32" s="73" t="s">
        <v>107</v>
      </c>
      <c r="X32" s="73" t="s">
        <v>112</v>
      </c>
      <c r="Y32" s="73" t="s">
        <v>108</v>
      </c>
      <c r="Z32" s="73" t="s">
        <v>109</v>
      </c>
      <c r="AA32" s="91" t="s">
        <v>110</v>
      </c>
      <c r="AB32" s="91" t="s">
        <v>111</v>
      </c>
      <c r="AC32" s="73" t="s">
        <v>107</v>
      </c>
      <c r="AD32" s="73" t="s">
        <v>107</v>
      </c>
      <c r="AE32" s="73" t="s">
        <v>108</v>
      </c>
      <c r="AF32" s="73" t="s">
        <v>109</v>
      </c>
      <c r="AG32" s="91" t="s">
        <v>110</v>
      </c>
      <c r="AH32" s="91" t="s">
        <v>111</v>
      </c>
      <c r="AI32" s="73" t="s">
        <v>107</v>
      </c>
      <c r="AJ32" s="73" t="s">
        <v>112</v>
      </c>
      <c r="AK32" s="71">
        <v>160</v>
      </c>
      <c r="AL32" s="350">
        <v>4</v>
      </c>
    </row>
    <row r="33" spans="2:38" ht="26.25" customHeight="1">
      <c r="B33" s="378"/>
      <c r="C33" s="325" t="s">
        <v>72</v>
      </c>
      <c r="D33" s="326"/>
      <c r="E33" s="327"/>
      <c r="F33" s="77" t="s">
        <v>101</v>
      </c>
      <c r="G33" s="78" t="s">
        <v>102</v>
      </c>
      <c r="H33" s="79"/>
      <c r="I33" s="80" t="s">
        <v>90</v>
      </c>
      <c r="J33" s="80" t="s">
        <v>113</v>
      </c>
      <c r="K33" s="91" t="s">
        <v>114</v>
      </c>
      <c r="L33" s="91" t="s">
        <v>115</v>
      </c>
      <c r="M33" s="80" t="s">
        <v>116</v>
      </c>
      <c r="N33" s="80" t="s">
        <v>116</v>
      </c>
      <c r="O33" s="80" t="s">
        <v>117</v>
      </c>
      <c r="P33" s="80" t="s">
        <v>113</v>
      </c>
      <c r="Q33" s="91" t="s">
        <v>114</v>
      </c>
      <c r="R33" s="91" t="s">
        <v>115</v>
      </c>
      <c r="S33" s="80" t="s">
        <v>116</v>
      </c>
      <c r="T33" s="80" t="s">
        <v>116</v>
      </c>
      <c r="U33" s="80" t="s">
        <v>117</v>
      </c>
      <c r="V33" s="80" t="s">
        <v>113</v>
      </c>
      <c r="W33" s="91" t="s">
        <v>114</v>
      </c>
      <c r="X33" s="91" t="s">
        <v>115</v>
      </c>
      <c r="Y33" s="80" t="s">
        <v>116</v>
      </c>
      <c r="Z33" s="80" t="s">
        <v>116</v>
      </c>
      <c r="AA33" s="80" t="s">
        <v>117</v>
      </c>
      <c r="AB33" s="80" t="s">
        <v>113</v>
      </c>
      <c r="AC33" s="91" t="s">
        <v>114</v>
      </c>
      <c r="AD33" s="91" t="s">
        <v>115</v>
      </c>
      <c r="AE33" s="80" t="s">
        <v>116</v>
      </c>
      <c r="AF33" s="80" t="s">
        <v>116</v>
      </c>
      <c r="AG33" s="80" t="s">
        <v>117</v>
      </c>
      <c r="AH33" s="80" t="s">
        <v>113</v>
      </c>
      <c r="AI33" s="91" t="s">
        <v>114</v>
      </c>
      <c r="AJ33" s="91" t="s">
        <v>115</v>
      </c>
      <c r="AK33" s="77">
        <v>160</v>
      </c>
      <c r="AL33" s="374"/>
    </row>
    <row r="34" spans="2:38" ht="26.25" customHeight="1">
      <c r="B34" s="378"/>
      <c r="C34" s="325" t="s">
        <v>72</v>
      </c>
      <c r="D34" s="326"/>
      <c r="E34" s="327"/>
      <c r="F34" s="77" t="s">
        <v>101</v>
      </c>
      <c r="G34" s="78" t="s">
        <v>102</v>
      </c>
      <c r="H34" s="79"/>
      <c r="I34" s="80" t="s">
        <v>91</v>
      </c>
      <c r="J34" s="80" t="s">
        <v>118</v>
      </c>
      <c r="K34" s="80" t="s">
        <v>117</v>
      </c>
      <c r="L34" s="80" t="s">
        <v>113</v>
      </c>
      <c r="M34" s="91" t="s">
        <v>114</v>
      </c>
      <c r="N34" s="91" t="s">
        <v>115</v>
      </c>
      <c r="O34" s="80" t="s">
        <v>116</v>
      </c>
      <c r="P34" s="80" t="s">
        <v>116</v>
      </c>
      <c r="Q34" s="80" t="s">
        <v>117</v>
      </c>
      <c r="R34" s="80" t="s">
        <v>113</v>
      </c>
      <c r="S34" s="91" t="s">
        <v>114</v>
      </c>
      <c r="T34" s="91" t="s">
        <v>115</v>
      </c>
      <c r="U34" s="80" t="s">
        <v>116</v>
      </c>
      <c r="V34" s="80" t="s">
        <v>116</v>
      </c>
      <c r="W34" s="80" t="s">
        <v>117</v>
      </c>
      <c r="X34" s="80" t="s">
        <v>113</v>
      </c>
      <c r="Y34" s="91" t="s">
        <v>114</v>
      </c>
      <c r="Z34" s="91" t="s">
        <v>115</v>
      </c>
      <c r="AA34" s="80" t="s">
        <v>116</v>
      </c>
      <c r="AB34" s="80" t="s">
        <v>118</v>
      </c>
      <c r="AC34" s="80" t="s">
        <v>117</v>
      </c>
      <c r="AD34" s="80" t="s">
        <v>113</v>
      </c>
      <c r="AE34" s="91" t="s">
        <v>114</v>
      </c>
      <c r="AF34" s="91" t="s">
        <v>115</v>
      </c>
      <c r="AG34" s="80" t="s">
        <v>116</v>
      </c>
      <c r="AH34" s="80" t="s">
        <v>116</v>
      </c>
      <c r="AI34" s="80" t="s">
        <v>117</v>
      </c>
      <c r="AJ34" s="80" t="s">
        <v>113</v>
      </c>
      <c r="AK34" s="77">
        <v>160</v>
      </c>
      <c r="AL34" s="374"/>
    </row>
    <row r="35" spans="2:38" ht="26.25" customHeight="1" thickBot="1">
      <c r="B35" s="378"/>
      <c r="C35" s="325" t="s">
        <v>72</v>
      </c>
      <c r="D35" s="326"/>
      <c r="E35" s="327"/>
      <c r="F35" s="77" t="s">
        <v>101</v>
      </c>
      <c r="G35" s="78" t="s">
        <v>102</v>
      </c>
      <c r="H35" s="79"/>
      <c r="I35" s="80" t="s">
        <v>119</v>
      </c>
      <c r="J35" s="80" t="s">
        <v>120</v>
      </c>
      <c r="K35" s="80" t="s">
        <v>119</v>
      </c>
      <c r="L35" s="80" t="s">
        <v>119</v>
      </c>
      <c r="M35" s="80" t="s">
        <v>119</v>
      </c>
      <c r="N35" s="80" t="s">
        <v>119</v>
      </c>
      <c r="O35" s="80" t="s">
        <v>120</v>
      </c>
      <c r="P35" s="80" t="s">
        <v>119</v>
      </c>
      <c r="Q35" s="80" t="s">
        <v>120</v>
      </c>
      <c r="R35" s="80" t="s">
        <v>119</v>
      </c>
      <c r="S35" s="80" t="s">
        <v>119</v>
      </c>
      <c r="T35" s="80" t="s">
        <v>119</v>
      </c>
      <c r="U35" s="80" t="s">
        <v>120</v>
      </c>
      <c r="V35" s="80" t="s">
        <v>119</v>
      </c>
      <c r="W35" s="80" t="s">
        <v>119</v>
      </c>
      <c r="X35" s="80" t="s">
        <v>120</v>
      </c>
      <c r="Y35" s="80" t="s">
        <v>119</v>
      </c>
      <c r="Z35" s="80" t="s">
        <v>119</v>
      </c>
      <c r="AA35" s="80" t="s">
        <v>119</v>
      </c>
      <c r="AB35" s="80" t="s">
        <v>120</v>
      </c>
      <c r="AC35" s="80" t="s">
        <v>119</v>
      </c>
      <c r="AD35" s="80" t="s">
        <v>119</v>
      </c>
      <c r="AE35" s="80" t="s">
        <v>120</v>
      </c>
      <c r="AF35" s="80" t="s">
        <v>119</v>
      </c>
      <c r="AG35" s="80" t="s">
        <v>119</v>
      </c>
      <c r="AH35" s="80" t="s">
        <v>119</v>
      </c>
      <c r="AI35" s="80" t="s">
        <v>119</v>
      </c>
      <c r="AJ35" s="80" t="s">
        <v>120</v>
      </c>
      <c r="AK35" s="77">
        <v>160</v>
      </c>
      <c r="AL35" s="374"/>
    </row>
    <row r="36" spans="2:38" ht="26.25" customHeight="1">
      <c r="B36" s="377" t="s">
        <v>121</v>
      </c>
      <c r="C36" s="354" t="s">
        <v>98</v>
      </c>
      <c r="D36" s="355"/>
      <c r="E36" s="356"/>
      <c r="F36" s="71" t="s">
        <v>101</v>
      </c>
      <c r="G36" s="68" t="s">
        <v>102</v>
      </c>
      <c r="H36" s="92"/>
      <c r="I36" s="73" t="s">
        <v>92</v>
      </c>
      <c r="J36" s="90" t="s">
        <v>114</v>
      </c>
      <c r="K36" s="90" t="s">
        <v>115</v>
      </c>
      <c r="L36" s="73" t="s">
        <v>116</v>
      </c>
      <c r="M36" s="73" t="s">
        <v>116</v>
      </c>
      <c r="N36" s="73" t="s">
        <v>117</v>
      </c>
      <c r="O36" s="73" t="s">
        <v>113</v>
      </c>
      <c r="P36" s="90" t="s">
        <v>114</v>
      </c>
      <c r="Q36" s="90" t="s">
        <v>115</v>
      </c>
      <c r="R36" s="73" t="s">
        <v>116</v>
      </c>
      <c r="S36" s="73" t="s">
        <v>118</v>
      </c>
      <c r="T36" s="73" t="s">
        <v>117</v>
      </c>
      <c r="U36" s="73" t="s">
        <v>113</v>
      </c>
      <c r="V36" s="91" t="s">
        <v>114</v>
      </c>
      <c r="W36" s="91" t="s">
        <v>115</v>
      </c>
      <c r="X36" s="73" t="s">
        <v>116</v>
      </c>
      <c r="Y36" s="73" t="s">
        <v>116</v>
      </c>
      <c r="Z36" s="73" t="s">
        <v>117</v>
      </c>
      <c r="AA36" s="73" t="s">
        <v>113</v>
      </c>
      <c r="AB36" s="91" t="s">
        <v>114</v>
      </c>
      <c r="AC36" s="91" t="s">
        <v>115</v>
      </c>
      <c r="AD36" s="73" t="s">
        <v>116</v>
      </c>
      <c r="AE36" s="73" t="s">
        <v>116</v>
      </c>
      <c r="AF36" s="73" t="s">
        <v>117</v>
      </c>
      <c r="AG36" s="73" t="s">
        <v>113</v>
      </c>
      <c r="AH36" s="91" t="s">
        <v>114</v>
      </c>
      <c r="AI36" s="91" t="s">
        <v>115</v>
      </c>
      <c r="AJ36" s="73" t="s">
        <v>116</v>
      </c>
      <c r="AK36" s="71">
        <v>160</v>
      </c>
      <c r="AL36" s="350">
        <v>4</v>
      </c>
    </row>
    <row r="37" spans="2:38" ht="26.25" customHeight="1">
      <c r="B37" s="378"/>
      <c r="C37" s="325" t="s">
        <v>72</v>
      </c>
      <c r="D37" s="326"/>
      <c r="E37" s="327"/>
      <c r="F37" s="77" t="s">
        <v>101</v>
      </c>
      <c r="G37" s="78" t="s">
        <v>102</v>
      </c>
      <c r="H37" s="93"/>
      <c r="I37" s="80" t="s">
        <v>91</v>
      </c>
      <c r="J37" s="80" t="s">
        <v>117</v>
      </c>
      <c r="K37" s="80" t="s">
        <v>113</v>
      </c>
      <c r="L37" s="91" t="s">
        <v>114</v>
      </c>
      <c r="M37" s="91" t="s">
        <v>115</v>
      </c>
      <c r="N37" s="80" t="s">
        <v>116</v>
      </c>
      <c r="O37" s="80" t="s">
        <v>116</v>
      </c>
      <c r="P37" s="80" t="s">
        <v>117</v>
      </c>
      <c r="Q37" s="80" t="s">
        <v>113</v>
      </c>
      <c r="R37" s="80" t="s">
        <v>114</v>
      </c>
      <c r="S37" s="80" t="s">
        <v>115</v>
      </c>
      <c r="T37" s="80" t="s">
        <v>116</v>
      </c>
      <c r="U37" s="80" t="s">
        <v>116</v>
      </c>
      <c r="V37" s="80" t="s">
        <v>117</v>
      </c>
      <c r="W37" s="80" t="s">
        <v>113</v>
      </c>
      <c r="X37" s="91" t="s">
        <v>114</v>
      </c>
      <c r="Y37" s="91" t="s">
        <v>115</v>
      </c>
      <c r="Z37" s="80" t="s">
        <v>116</v>
      </c>
      <c r="AA37" s="80" t="s">
        <v>116</v>
      </c>
      <c r="AB37" s="80" t="s">
        <v>117</v>
      </c>
      <c r="AC37" s="80" t="s">
        <v>113</v>
      </c>
      <c r="AD37" s="91" t="s">
        <v>114</v>
      </c>
      <c r="AE37" s="91" t="s">
        <v>115</v>
      </c>
      <c r="AF37" s="80" t="s">
        <v>116</v>
      </c>
      <c r="AG37" s="80" t="s">
        <v>118</v>
      </c>
      <c r="AH37" s="80" t="s">
        <v>117</v>
      </c>
      <c r="AI37" s="80" t="s">
        <v>113</v>
      </c>
      <c r="AJ37" s="91" t="s">
        <v>88</v>
      </c>
      <c r="AK37" s="77">
        <v>160</v>
      </c>
      <c r="AL37" s="374"/>
    </row>
    <row r="38" spans="2:38" ht="26.25" customHeight="1">
      <c r="B38" s="378"/>
      <c r="C38" s="362" t="s">
        <v>72</v>
      </c>
      <c r="D38" s="363"/>
      <c r="E38" s="364"/>
      <c r="F38" s="61" t="s">
        <v>101</v>
      </c>
      <c r="G38" s="78" t="s">
        <v>102</v>
      </c>
      <c r="H38" s="93"/>
      <c r="I38" s="80" t="s">
        <v>90</v>
      </c>
      <c r="J38" s="80" t="s">
        <v>116</v>
      </c>
      <c r="K38" s="80" t="s">
        <v>118</v>
      </c>
      <c r="L38" s="80" t="s">
        <v>117</v>
      </c>
      <c r="M38" s="80" t="s">
        <v>113</v>
      </c>
      <c r="N38" s="91" t="s">
        <v>114</v>
      </c>
      <c r="O38" s="91" t="s">
        <v>115</v>
      </c>
      <c r="P38" s="80" t="s">
        <v>116</v>
      </c>
      <c r="Q38" s="80" t="s">
        <v>118</v>
      </c>
      <c r="R38" s="80" t="s">
        <v>117</v>
      </c>
      <c r="S38" s="80" t="s">
        <v>113</v>
      </c>
      <c r="T38" s="91" t="s">
        <v>114</v>
      </c>
      <c r="U38" s="91" t="s">
        <v>115</v>
      </c>
      <c r="V38" s="80" t="s">
        <v>116</v>
      </c>
      <c r="W38" s="80" t="s">
        <v>116</v>
      </c>
      <c r="X38" s="80" t="s">
        <v>117</v>
      </c>
      <c r="Y38" s="80" t="s">
        <v>113</v>
      </c>
      <c r="Z38" s="91" t="s">
        <v>114</v>
      </c>
      <c r="AA38" s="91" t="s">
        <v>115</v>
      </c>
      <c r="AB38" s="80" t="s">
        <v>116</v>
      </c>
      <c r="AC38" s="80" t="s">
        <v>116</v>
      </c>
      <c r="AD38" s="80" t="s">
        <v>117</v>
      </c>
      <c r="AE38" s="80" t="s">
        <v>113</v>
      </c>
      <c r="AF38" s="91" t="s">
        <v>114</v>
      </c>
      <c r="AG38" s="91" t="s">
        <v>115</v>
      </c>
      <c r="AH38" s="80" t="s">
        <v>116</v>
      </c>
      <c r="AI38" s="80" t="s">
        <v>116</v>
      </c>
      <c r="AJ38" s="80" t="s">
        <v>117</v>
      </c>
      <c r="AK38" s="77">
        <v>160</v>
      </c>
      <c r="AL38" s="374"/>
    </row>
    <row r="39" spans="2:38" ht="26.25" customHeight="1" thickBot="1">
      <c r="B39" s="379"/>
      <c r="C39" s="405" t="s">
        <v>72</v>
      </c>
      <c r="D39" s="406"/>
      <c r="E39" s="407"/>
      <c r="F39" s="70" t="s">
        <v>101</v>
      </c>
      <c r="G39" s="85" t="s">
        <v>102</v>
      </c>
      <c r="H39" s="94"/>
      <c r="I39" s="84" t="s">
        <v>91</v>
      </c>
      <c r="J39" s="84" t="s">
        <v>118</v>
      </c>
      <c r="K39" s="84" t="s">
        <v>116</v>
      </c>
      <c r="L39" s="84" t="s">
        <v>118</v>
      </c>
      <c r="M39" s="84" t="s">
        <v>118</v>
      </c>
      <c r="N39" s="84" t="s">
        <v>118</v>
      </c>
      <c r="O39" s="84" t="s">
        <v>118</v>
      </c>
      <c r="P39" s="84" t="s">
        <v>118</v>
      </c>
      <c r="Q39" s="84" t="s">
        <v>116</v>
      </c>
      <c r="R39" s="84" t="s">
        <v>118</v>
      </c>
      <c r="S39" s="84" t="s">
        <v>116</v>
      </c>
      <c r="T39" s="84" t="s">
        <v>118</v>
      </c>
      <c r="U39" s="84" t="s">
        <v>118</v>
      </c>
      <c r="V39" s="84" t="s">
        <v>118</v>
      </c>
      <c r="W39" s="84" t="s">
        <v>118</v>
      </c>
      <c r="X39" s="84" t="s">
        <v>118</v>
      </c>
      <c r="Y39" s="84" t="s">
        <v>118</v>
      </c>
      <c r="Z39" s="84" t="s">
        <v>116</v>
      </c>
      <c r="AA39" s="84" t="s">
        <v>118</v>
      </c>
      <c r="AB39" s="84" t="s">
        <v>116</v>
      </c>
      <c r="AC39" s="84" t="s">
        <v>118</v>
      </c>
      <c r="AD39" s="84" t="s">
        <v>116</v>
      </c>
      <c r="AE39" s="84" t="s">
        <v>118</v>
      </c>
      <c r="AF39" s="84" t="s">
        <v>118</v>
      </c>
      <c r="AG39" s="84" t="s">
        <v>116</v>
      </c>
      <c r="AH39" s="84" t="s">
        <v>118</v>
      </c>
      <c r="AI39" s="84" t="s">
        <v>118</v>
      </c>
      <c r="AJ39" s="84" t="s">
        <v>118</v>
      </c>
      <c r="AK39" s="70">
        <v>160</v>
      </c>
      <c r="AL39" s="375"/>
    </row>
    <row r="40" spans="3:38" ht="6" customHeight="1">
      <c r="C40" s="69"/>
      <c r="D40" s="69"/>
      <c r="E40" s="69"/>
      <c r="F40" s="69"/>
      <c r="G40" s="69"/>
      <c r="H40" s="69"/>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row>
    <row r="41" spans="3:31" s="95" customFormat="1" ht="14.25" customHeight="1" thickBot="1">
      <c r="C41" s="96" t="s">
        <v>56</v>
      </c>
      <c r="D41" s="96"/>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63"/>
    </row>
    <row r="42" spans="3:38" s="95" customFormat="1" ht="14.25" customHeight="1">
      <c r="C42" s="96"/>
      <c r="D42" s="96">
        <v>1</v>
      </c>
      <c r="E42" s="373" t="s">
        <v>57</v>
      </c>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63"/>
      <c r="AF42" s="97" t="s">
        <v>58</v>
      </c>
      <c r="AG42" s="368" t="s">
        <v>122</v>
      </c>
      <c r="AH42" s="368"/>
      <c r="AI42" s="368"/>
      <c r="AJ42" s="368"/>
      <c r="AK42" s="368"/>
      <c r="AL42" s="369"/>
    </row>
    <row r="43" spans="3:38" s="95" customFormat="1" ht="14.25" customHeight="1">
      <c r="C43" s="96"/>
      <c r="D43" s="96"/>
      <c r="E43" s="404" t="s">
        <v>59</v>
      </c>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63"/>
      <c r="AF43" s="98" t="s">
        <v>52</v>
      </c>
      <c r="AG43" s="371" t="s">
        <v>123</v>
      </c>
      <c r="AH43" s="371"/>
      <c r="AI43" s="371"/>
      <c r="AJ43" s="371"/>
      <c r="AK43" s="371"/>
      <c r="AL43" s="372"/>
    </row>
    <row r="44" spans="3:38" s="95" customFormat="1" ht="14.25" customHeight="1">
      <c r="C44" s="96"/>
      <c r="D44" s="96">
        <v>2</v>
      </c>
      <c r="E44" s="373" t="s">
        <v>60</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63"/>
      <c r="AF44" s="98" t="s">
        <v>62</v>
      </c>
      <c r="AG44" s="371" t="s">
        <v>66</v>
      </c>
      <c r="AH44" s="371"/>
      <c r="AI44" s="371"/>
      <c r="AJ44" s="371"/>
      <c r="AK44" s="371"/>
      <c r="AL44" s="372"/>
    </row>
    <row r="45" spans="3:38" s="95" customFormat="1" ht="14.25" customHeight="1">
      <c r="C45" s="96"/>
      <c r="D45" s="96">
        <v>3</v>
      </c>
      <c r="E45" s="373" t="s">
        <v>61</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63"/>
      <c r="AF45" s="98" t="s">
        <v>53</v>
      </c>
      <c r="AG45" s="371" t="s">
        <v>124</v>
      </c>
      <c r="AH45" s="371"/>
      <c r="AI45" s="371"/>
      <c r="AJ45" s="371"/>
      <c r="AK45" s="371"/>
      <c r="AL45" s="372"/>
    </row>
    <row r="46" spans="3:38" s="95" customFormat="1" ht="14.25" customHeight="1">
      <c r="C46" s="96"/>
      <c r="D46" s="96"/>
      <c r="E46" s="370" t="s">
        <v>125</v>
      </c>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63"/>
      <c r="AF46" s="99" t="s">
        <v>65</v>
      </c>
      <c r="AG46" s="395" t="s">
        <v>126</v>
      </c>
      <c r="AH46" s="395"/>
      <c r="AI46" s="395"/>
      <c r="AJ46" s="395"/>
      <c r="AK46" s="395"/>
      <c r="AL46" s="396"/>
    </row>
    <row r="47" spans="3:38" s="95" customFormat="1" ht="14.25" customHeight="1">
      <c r="C47" s="96"/>
      <c r="D47" s="96">
        <v>4</v>
      </c>
      <c r="E47" s="373" t="s">
        <v>127</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63"/>
      <c r="AF47" s="399" t="s">
        <v>128</v>
      </c>
      <c r="AG47" s="400"/>
      <c r="AH47" s="400"/>
      <c r="AI47" s="390" t="s">
        <v>129</v>
      </c>
      <c r="AJ47" s="402"/>
      <c r="AK47" s="402"/>
      <c r="AL47" s="403"/>
    </row>
    <row r="48" spans="3:38" s="95" customFormat="1" ht="14.25" customHeight="1">
      <c r="C48" s="96"/>
      <c r="D48" s="96">
        <v>5</v>
      </c>
      <c r="E48" s="373" t="s">
        <v>63</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63"/>
      <c r="AF48" s="401"/>
      <c r="AG48" s="400"/>
      <c r="AH48" s="400"/>
      <c r="AI48" s="402"/>
      <c r="AJ48" s="402"/>
      <c r="AK48" s="402"/>
      <c r="AL48" s="403"/>
    </row>
    <row r="49" spans="3:38" s="95" customFormat="1" ht="14.25" customHeight="1">
      <c r="C49" s="96"/>
      <c r="D49" s="96">
        <v>6</v>
      </c>
      <c r="E49" s="373" t="s">
        <v>64</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63"/>
      <c r="AF49" s="386" t="s">
        <v>130</v>
      </c>
      <c r="AG49" s="387"/>
      <c r="AH49" s="387"/>
      <c r="AI49" s="390" t="s">
        <v>131</v>
      </c>
      <c r="AJ49" s="391"/>
      <c r="AK49" s="391"/>
      <c r="AL49" s="392"/>
    </row>
    <row r="50" spans="3:38" s="95" customFormat="1" ht="14.25" customHeight="1" thickBot="1">
      <c r="C50" s="96"/>
      <c r="D50" s="96">
        <v>7</v>
      </c>
      <c r="E50" s="397" t="s">
        <v>93</v>
      </c>
      <c r="F50" s="397"/>
      <c r="G50" s="397"/>
      <c r="H50" s="397"/>
      <c r="I50" s="397"/>
      <c r="J50" s="397"/>
      <c r="K50" s="397"/>
      <c r="L50" s="397"/>
      <c r="M50" s="397"/>
      <c r="N50" s="397"/>
      <c r="O50" s="398"/>
      <c r="P50" s="398"/>
      <c r="Q50" s="398"/>
      <c r="R50" s="398"/>
      <c r="S50" s="398"/>
      <c r="T50" s="398"/>
      <c r="U50" s="45"/>
      <c r="V50" s="45"/>
      <c r="W50" s="45"/>
      <c r="X50" s="45"/>
      <c r="Y50" s="45"/>
      <c r="Z50" s="45"/>
      <c r="AA50" s="45"/>
      <c r="AB50" s="100"/>
      <c r="AC50" s="100"/>
      <c r="AD50" s="100"/>
      <c r="AE50" s="100"/>
      <c r="AF50" s="388"/>
      <c r="AG50" s="389"/>
      <c r="AH50" s="389"/>
      <c r="AI50" s="393"/>
      <c r="AJ50" s="393"/>
      <c r="AK50" s="393"/>
      <c r="AL50" s="394"/>
    </row>
  </sheetData>
  <sheetProtection/>
  <mergeCells count="89">
    <mergeCell ref="B32:B35"/>
    <mergeCell ref="C32:E32"/>
    <mergeCell ref="B36:B39"/>
    <mergeCell ref="C36:E36"/>
    <mergeCell ref="C37:E37"/>
    <mergeCell ref="C38:E38"/>
    <mergeCell ref="C39:E39"/>
    <mergeCell ref="E43:AD43"/>
    <mergeCell ref="AG43:AL43"/>
    <mergeCell ref="E44:AD44"/>
    <mergeCell ref="C25:F25"/>
    <mergeCell ref="C26:F26"/>
    <mergeCell ref="C34:E34"/>
    <mergeCell ref="C35:E35"/>
    <mergeCell ref="C29:E31"/>
    <mergeCell ref="AL32:AL35"/>
    <mergeCell ref="C33:E33"/>
    <mergeCell ref="AF49:AH50"/>
    <mergeCell ref="AI49:AL50"/>
    <mergeCell ref="E49:AD49"/>
    <mergeCell ref="AG45:AL45"/>
    <mergeCell ref="AG46:AL46"/>
    <mergeCell ref="E47:AD47"/>
    <mergeCell ref="E50:T50"/>
    <mergeCell ref="AF47:AH48"/>
    <mergeCell ref="AI47:AL48"/>
    <mergeCell ref="E48:AD48"/>
    <mergeCell ref="B17:B24"/>
    <mergeCell ref="AL7:AL14"/>
    <mergeCell ref="AL17:AL24"/>
    <mergeCell ref="C19:E20"/>
    <mergeCell ref="F19:F20"/>
    <mergeCell ref="G19:G20"/>
    <mergeCell ref="C23:E24"/>
    <mergeCell ref="F23:F24"/>
    <mergeCell ref="C16:F16"/>
    <mergeCell ref="C11:E12"/>
    <mergeCell ref="F11:F12"/>
    <mergeCell ref="G11:G12"/>
    <mergeCell ref="C13:E14"/>
    <mergeCell ref="F13:F14"/>
    <mergeCell ref="B7:B14"/>
    <mergeCell ref="E45:AD45"/>
    <mergeCell ref="C17:E18"/>
    <mergeCell ref="F17:F18"/>
    <mergeCell ref="G15:H15"/>
    <mergeCell ref="C15:F15"/>
    <mergeCell ref="E46:AD46"/>
    <mergeCell ref="AG44:AL44"/>
    <mergeCell ref="G9:G10"/>
    <mergeCell ref="G23:G24"/>
    <mergeCell ref="E41:AD41"/>
    <mergeCell ref="E42:AD42"/>
    <mergeCell ref="AL36:AL39"/>
    <mergeCell ref="AK29:AK31"/>
    <mergeCell ref="AL29:AL31"/>
    <mergeCell ref="G13:G14"/>
    <mergeCell ref="AG42:AL42"/>
    <mergeCell ref="G25:H25"/>
    <mergeCell ref="G26:H26"/>
    <mergeCell ref="G29:G31"/>
    <mergeCell ref="H29:H31"/>
    <mergeCell ref="AD29:AJ29"/>
    <mergeCell ref="I29:O29"/>
    <mergeCell ref="P29:V29"/>
    <mergeCell ref="W29:AC29"/>
    <mergeCell ref="C21:E22"/>
    <mergeCell ref="F21:F22"/>
    <mergeCell ref="G21:G22"/>
    <mergeCell ref="F29:F31"/>
    <mergeCell ref="G17:G18"/>
    <mergeCell ref="G16:H16"/>
    <mergeCell ref="AK4:AK6"/>
    <mergeCell ref="AD4:AJ4"/>
    <mergeCell ref="C7:E8"/>
    <mergeCell ref="F7:F8"/>
    <mergeCell ref="G7:G8"/>
    <mergeCell ref="P4:V4"/>
    <mergeCell ref="W4:AC4"/>
    <mergeCell ref="C9:E10"/>
    <mergeCell ref="F9:F10"/>
    <mergeCell ref="AL4:AL6"/>
    <mergeCell ref="AD2:AK2"/>
    <mergeCell ref="AD3:AK3"/>
    <mergeCell ref="C4:E6"/>
    <mergeCell ref="F4:F6"/>
    <mergeCell ref="G4:G6"/>
    <mergeCell ref="H4:H6"/>
    <mergeCell ref="I4:O4"/>
  </mergeCells>
  <printOptions horizontalCentered="1" verticalCentered="1"/>
  <pageMargins left="0.75" right="0.37" top="0.54" bottom="0.56" header="0.512" footer="0.512"/>
  <pageSetup blackAndWhite="1"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座喜味　達也</dc:creator>
  <cp:keywords/>
  <dc:description/>
  <cp:lastModifiedBy>uruma5088</cp:lastModifiedBy>
  <cp:lastPrinted>2016-02-17T05:15:22Z</cp:lastPrinted>
  <dcterms:created xsi:type="dcterms:W3CDTF">2003-03-31T12:07:54Z</dcterms:created>
  <dcterms:modified xsi:type="dcterms:W3CDTF">2021-02-18T07:16:04Z</dcterms:modified>
  <cp:category/>
  <cp:version/>
  <cp:contentType/>
  <cp:contentStatus/>
</cp:coreProperties>
</file>