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4_保育管理係\501_各施設関係【認可、公立、認可外、みほそ、幼稚園、小規模、こども】\06_認可外保育園関係\01_認可外（定例）\04.きらめき保育事業（市単費事業）\令和４年\01_交付申請\01_交付申請依頼\"/>
    </mc:Choice>
  </mc:AlternateContent>
  <bookViews>
    <workbookView xWindow="120" yWindow="75" windowWidth="24960" windowHeight="12120"/>
  </bookViews>
  <sheets>
    <sheet name="入力シート" sheetId="4" r:id="rId1"/>
    <sheet name="教材" sheetId="2" r:id="rId2"/>
    <sheet name="行事" sheetId="3" r:id="rId3"/>
    <sheet name="交付申請書" sheetId="5" r:id="rId4"/>
  </sheets>
  <definedNames>
    <definedName name="_xlnm.Print_Area" localSheetId="1">教材!$A$1:$E$21</definedName>
    <definedName name="_xlnm.Print_Area" localSheetId="3">交付申請書!$A$2:$L$45</definedName>
    <definedName name="_xlnm.Print_Area" localSheetId="2">行事!$A$1:$E$21</definedName>
  </definedNames>
  <calcPr calcId="162913"/>
</workbook>
</file>

<file path=xl/calcChain.xml><?xml version="1.0" encoding="utf-8"?>
<calcChain xmlns="http://schemas.openxmlformats.org/spreadsheetml/2006/main">
  <c r="H10" i="5" l="1"/>
  <c r="F29" i="5"/>
  <c r="C35" i="5" s="1"/>
  <c r="H14" i="5"/>
  <c r="H12" i="5"/>
  <c r="H4" i="5"/>
  <c r="C34" i="5" l="1"/>
  <c r="B31" i="3"/>
  <c r="E31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E12" i="3"/>
  <c r="B12" i="3"/>
  <c r="B31" i="2"/>
  <c r="E31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E12" i="2"/>
  <c r="B12" i="2"/>
  <c r="C36" i="5" l="1"/>
  <c r="E7" i="3" l="1"/>
  <c r="P25" i="4"/>
  <c r="I25" i="4"/>
  <c r="E7" i="2"/>
  <c r="F35" i="5" l="1"/>
  <c r="I35" i="5" s="1"/>
  <c r="F34" i="5"/>
  <c r="F36" i="5" l="1"/>
  <c r="I34" i="5"/>
  <c r="I36" i="5" s="1"/>
  <c r="F26" i="5" s="1"/>
</calcChain>
</file>

<file path=xl/sharedStrings.xml><?xml version="1.0" encoding="utf-8"?>
<sst xmlns="http://schemas.openxmlformats.org/spreadsheetml/2006/main" count="104" uniqueCount="50">
  <si>
    <t>合　計</t>
    <rPh sb="0" eb="1">
      <t>ア</t>
    </rPh>
    <rPh sb="2" eb="3">
      <t>ケイ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</si>
  <si>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</si>
  <si>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</si>
  <si>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行　事　費</t>
    <rPh sb="0" eb="1">
      <t>ギョウ</t>
    </rPh>
    <rPh sb="2" eb="3">
      <t>コト</t>
    </rPh>
    <rPh sb="4" eb="5">
      <t>ヒ</t>
    </rPh>
    <phoneticPr fontId="2"/>
  </si>
  <si>
    <t>教材購入費</t>
    <rPh sb="0" eb="2">
      <t>キョウザイ</t>
    </rPh>
    <rPh sb="2" eb="5">
      <t>コウニュウヒ</t>
    </rPh>
    <phoneticPr fontId="2"/>
  </si>
  <si>
    <t>補助項目</t>
    <rPh sb="0" eb="2">
      <t>ホジョ</t>
    </rPh>
    <rPh sb="2" eb="4">
      <t>コウモク</t>
    </rPh>
    <phoneticPr fontId="2"/>
  </si>
  <si>
    <t>金</t>
    <rPh sb="0" eb="1">
      <t>キン</t>
    </rPh>
    <phoneticPr fontId="2"/>
  </si>
  <si>
    <t>１　申　請　額</t>
    <rPh sb="2" eb="3">
      <t>サル</t>
    </rPh>
    <rPh sb="4" eb="5">
      <t>ショウ</t>
    </rPh>
    <rPh sb="6" eb="7">
      <t>ガク</t>
    </rPh>
    <phoneticPr fontId="2"/>
  </si>
  <si>
    <t>別紙２</t>
    <rPh sb="0" eb="2">
      <t>ベッシ</t>
    </rPh>
    <phoneticPr fontId="2"/>
  </si>
  <si>
    <t>教材購入予定・変更調書</t>
    <phoneticPr fontId="2"/>
  </si>
  <si>
    <t>保育施設名</t>
    <phoneticPr fontId="2"/>
  </si>
  <si>
    <t>教材購入予定・変更品目</t>
    <rPh sb="0" eb="2">
      <t>キョウザイ</t>
    </rPh>
    <rPh sb="2" eb="4">
      <t>コウニュウ</t>
    </rPh>
    <rPh sb="4" eb="6">
      <t>ヨテイ</t>
    </rPh>
    <rPh sb="7" eb="9">
      <t>ヘンコウ</t>
    </rPh>
    <rPh sb="9" eb="11">
      <t>ヒンモク</t>
    </rPh>
    <phoneticPr fontId="2"/>
  </si>
  <si>
    <t>支出予定額</t>
    <rPh sb="0" eb="2">
      <t>シシュツ</t>
    </rPh>
    <rPh sb="2" eb="4">
      <t>ヨテイ</t>
    </rPh>
    <rPh sb="4" eb="5">
      <t>ガク</t>
    </rPh>
    <phoneticPr fontId="2"/>
  </si>
  <si>
    <t>別紙３</t>
    <rPh sb="0" eb="2">
      <t>ベッシ</t>
    </rPh>
    <phoneticPr fontId="2"/>
  </si>
  <si>
    <t>行事費支出入予定・変更調書</t>
    <rPh sb="0" eb="2">
      <t>ギョウジ</t>
    </rPh>
    <rPh sb="2" eb="3">
      <t>ヒ</t>
    </rPh>
    <rPh sb="3" eb="5">
      <t>シシュツ</t>
    </rPh>
    <phoneticPr fontId="2"/>
  </si>
  <si>
    <t>保育施設名</t>
    <phoneticPr fontId="2"/>
  </si>
  <si>
    <t>行事支出予定・変更品目</t>
    <rPh sb="0" eb="2">
      <t>ギョウジ</t>
    </rPh>
    <rPh sb="2" eb="4">
      <t>シシュツ</t>
    </rPh>
    <rPh sb="4" eb="6">
      <t>ヨテイ</t>
    </rPh>
    <rPh sb="7" eb="9">
      <t>ヘンコウ</t>
    </rPh>
    <rPh sb="9" eb="11">
      <t>ヒンモク</t>
    </rPh>
    <phoneticPr fontId="2"/>
  </si>
  <si>
    <t>申請日</t>
    <rPh sb="0" eb="2">
      <t>シンセイ</t>
    </rPh>
    <rPh sb="2" eb="3">
      <t>ビ</t>
    </rPh>
    <phoneticPr fontId="2"/>
  </si>
  <si>
    <t>施設名</t>
    <rPh sb="0" eb="2">
      <t>シセツ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</si>
  <si>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</si>
  <si>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施設住所</t>
    <rPh sb="0" eb="2">
      <t>シセツ</t>
    </rPh>
    <rPh sb="2" eb="4">
      <t>ジュウショ</t>
    </rPh>
    <phoneticPr fontId="2"/>
  </si>
  <si>
    <t>人</t>
    <rPh sb="0" eb="1">
      <t>ニン</t>
    </rPh>
    <phoneticPr fontId="2"/>
  </si>
  <si>
    <t>５/１児童数</t>
    <rPh sb="3" eb="5">
      <t>ジドウ</t>
    </rPh>
    <rPh sb="5" eb="6">
      <t>スウ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</si>
  <si>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</si>
  <si>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</si>
  <si>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こちらのシートに入力した内容が、別シート（各申請書類に反映されます）</t>
    <rPh sb="8" eb="10">
      <t>ニュウリョク</t>
    </rPh>
    <rPh sb="12" eb="14">
      <t>ナイヨウ</t>
    </rPh>
    <rPh sb="16" eb="17">
      <t>ベツ</t>
    </rPh>
    <rPh sb="21" eb="22">
      <t>カク</t>
    </rPh>
    <rPh sb="22" eb="24">
      <t>シンセイ</t>
    </rPh>
    <rPh sb="24" eb="26">
      <t>ショルイ</t>
    </rPh>
    <rPh sb="27" eb="29">
      <t>ハンエイ</t>
    </rPh>
    <phoneticPr fontId="2"/>
  </si>
  <si>
    <r>
      <rPr>
        <b/>
        <sz val="11"/>
        <rFont val="ＭＳ Ｐゴシック"/>
        <family val="3"/>
        <charset val="128"/>
      </rPr>
      <t>行事費</t>
    </r>
    <r>
      <rPr>
        <sz val="11"/>
        <rFont val="ＭＳ Ｐゴシック"/>
        <family val="3"/>
        <charset val="128"/>
      </rPr>
      <t>（上限2,000円×5/1児童数）</t>
    </r>
    <phoneticPr fontId="2"/>
  </si>
  <si>
    <r>
      <rPr>
        <b/>
        <sz val="11"/>
        <rFont val="ＭＳ Ｐゴシック"/>
        <family val="3"/>
        <charset val="128"/>
      </rPr>
      <t>教材費</t>
    </r>
    <r>
      <rPr>
        <sz val="11"/>
        <rFont val="ＭＳ Ｐゴシック"/>
        <family val="3"/>
        <charset val="128"/>
      </rPr>
      <t>（上限3,000円×5/1児童数）</t>
    </r>
    <phoneticPr fontId="2"/>
  </si>
  <si>
    <t>購入予定品目</t>
    <phoneticPr fontId="2"/>
  </si>
  <si>
    <t>支出予定品目</t>
    <phoneticPr fontId="2"/>
  </si>
  <si>
    <t>様式第１号(第５条関係)</t>
    <phoneticPr fontId="2"/>
  </si>
  <si>
    <t>　うるま市長　　　　　殿</t>
    <phoneticPr fontId="2"/>
  </si>
  <si>
    <t>所　在　地</t>
    <phoneticPr fontId="2"/>
  </si>
  <si>
    <t>保育施設名</t>
    <phoneticPr fontId="2"/>
  </si>
  <si>
    <t xml:space="preserve">代表者名  </t>
    <phoneticPr fontId="2"/>
  </si>
  <si>
    <t>印</t>
    <phoneticPr fontId="2"/>
  </si>
  <si>
    <t>きらめき保育事業補助金交付申請書</t>
    <phoneticPr fontId="2"/>
  </si>
  <si>
    <t>２　補助対象乳幼児人数</t>
    <rPh sb="2" eb="4">
      <t>ホジョ</t>
    </rPh>
    <rPh sb="4" eb="6">
      <t>タイショウ</t>
    </rPh>
    <rPh sb="6" eb="9">
      <t>ニュウヨウジ</t>
    </rPh>
    <rPh sb="9" eb="11">
      <t>ニンズウ</t>
    </rPh>
    <phoneticPr fontId="2"/>
  </si>
  <si>
    <t>　　（※５月１日の児童数）</t>
    <rPh sb="5" eb="6">
      <t>ガツ</t>
    </rPh>
    <rPh sb="7" eb="8">
      <t>ニチ</t>
    </rPh>
    <rPh sb="9" eb="11">
      <t>ジドウ</t>
    </rPh>
    <rPh sb="11" eb="12">
      <t>スウ</t>
    </rPh>
    <phoneticPr fontId="2"/>
  </si>
  <si>
    <t>３　申請額内訳</t>
    <phoneticPr fontId="2"/>
  </si>
  <si>
    <t>補助基準額
（A）</t>
    <phoneticPr fontId="2"/>
  </si>
  <si>
    <t>支出予定額
（B）</t>
    <phoneticPr fontId="2"/>
  </si>
  <si>
    <r>
      <t>AとBを比較して少ない方の額</t>
    </r>
    <r>
      <rPr>
        <sz val="6"/>
        <color indexed="8"/>
        <rFont val="ＭＳ 明朝"/>
        <family val="1"/>
        <charset val="128"/>
      </rPr>
      <t>※千円未満切り捨て</t>
    </r>
    <r>
      <rPr>
        <sz val="10.5"/>
        <color indexed="8"/>
        <rFont val="ＭＳ 明朝"/>
        <family val="1"/>
        <charset val="128"/>
      </rPr>
      <t xml:space="preserve">
（C）</t>
    </r>
    <rPh sb="4" eb="6">
      <t>ヒカク</t>
    </rPh>
    <rPh sb="8" eb="9">
      <t>スク</t>
    </rPh>
    <rPh sb="11" eb="12">
      <t>ホウ</t>
    </rPh>
    <rPh sb="13" eb="14">
      <t>ガク</t>
    </rPh>
    <phoneticPr fontId="2"/>
  </si>
  <si>
    <t>３　添付書類</t>
    <phoneticPr fontId="2"/>
  </si>
  <si>
    <t>　（１）　乳幼児名簿・変更名簿（別紙１）</t>
    <phoneticPr fontId="2"/>
  </si>
  <si>
    <t>　（２）　教材購入予定・変更調書（別紙２）</t>
    <phoneticPr fontId="2"/>
  </si>
  <si>
    <t>　（３）　行事費支出予定・変更調書（別紙３）</t>
    <phoneticPr fontId="2"/>
  </si>
  <si>
    <t>　（４）　行事予定表・変更後予定表</t>
    <phoneticPr fontId="2"/>
  </si>
  <si>
    <t>　（５）　その他</t>
    <phoneticPr fontId="2"/>
  </si>
  <si>
    <t>　うるま市きらめき保育事業補助金交付要綱第５条の規定により、補助金を交付してくださるよう関係書類を添えて申請します。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</si>
</sst>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6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</cellStyleXfs>
  <cellXfs count="85">
    <xf numFmtId="0" fontId="0" fillId="0" borderId="0" xfId="0">
      <alignment vertical="center"/>
    </xf>
    <xf numFmtId="0" fontId="3" fillId="0" borderId="2" xfId="0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6" xfId="0" applyBorder="1" applyAlignment="1">
      <alignment horizontal="center" vertical="center"/>
    </xf>
    <xf numFmtId="3" fontId="0" fillId="0" borderId="4" xfId="0" applyNumberFormat="1" applyBorder="1" applyAlignment="1" applyProtection="1">
      <protection locked="0"/>
    </xf>
    <xf numFmtId="3" fontId="0" fillId="0" borderId="6" xfId="0" applyNumberFormat="1" applyBorder="1" applyAlignment="1" applyProtection="1">
      <alignment horizontal="center"/>
    </xf>
    <xf numFmtId="3" fontId="0" fillId="0" borderId="4" xfId="0" applyNumberFormat="1" applyBorder="1">
      <alignment vertical="center"/>
    </xf>
    <xf numFmtId="3" fontId="0" fillId="0" borderId="6" xfId="0" applyNumberForma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Border="1" applyProtection="1">
      <alignment vertical="center"/>
      <protection locked="0"/>
    </xf>
    <xf numFmtId="0" fontId="3" fillId="0" borderId="0" xfId="0" applyFont="1" applyAlignment="1" applyProtection="1"/>
    <xf numFmtId="0" fontId="0" fillId="0" borderId="0" xfId="0" applyAlignment="1" applyProtection="1"/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5" fillId="0" borderId="0" xfId="0" applyFont="1" applyBorder="1" applyAlignment="1" applyProtection="1">
      <alignment wrapText="1" shrinkToFit="1"/>
    </xf>
    <xf numFmtId="0" fontId="3" fillId="0" borderId="1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wrapText="1" shrinkToFit="1"/>
    </xf>
    <xf numFmtId="0" fontId="3" fillId="0" borderId="2" xfId="0" applyFont="1" applyBorder="1" applyAlignment="1" applyProtection="1"/>
    <xf numFmtId="0" fontId="0" fillId="0" borderId="2" xfId="0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3" fontId="0" fillId="0" borderId="2" xfId="0" applyNumberFormat="1" applyBorder="1" applyAlignment="1" applyProtection="1"/>
    <xf numFmtId="3" fontId="0" fillId="0" borderId="0" xfId="0" applyNumberForma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3" fontId="0" fillId="0" borderId="3" xfId="0" applyNumberFormat="1" applyBorder="1" applyAlignment="1" applyProtection="1"/>
    <xf numFmtId="0" fontId="3" fillId="0" borderId="0" xfId="0" applyFont="1" applyFill="1" applyBorder="1" applyAlignment="1" applyProtection="1">
      <alignment horizontal="center" vertical="center"/>
    </xf>
    <xf numFmtId="3" fontId="0" fillId="0" borderId="0" xfId="0" applyNumberFormat="1" applyBorder="1" applyAlignment="1" applyProtection="1"/>
    <xf numFmtId="0" fontId="3" fillId="0" borderId="1" xfId="0" applyFont="1" applyBorder="1" applyAlignment="1" applyProtection="1">
      <alignment shrinkToFit="1"/>
    </xf>
    <xf numFmtId="0" fontId="3" fillId="0" borderId="0" xfId="0" applyFont="1" applyAlignme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/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3" fontId="3" fillId="0" borderId="6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0" fillId="0" borderId="2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 wrapText="1"/>
    </xf>
    <xf numFmtId="0" fontId="3" fillId="0" borderId="0" xfId="0" applyFont="1" applyAlignment="1" applyProtection="1">
      <alignment horizontal="center"/>
    </xf>
    <xf numFmtId="0" fontId="0" fillId="0" borderId="0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5" fillId="0" borderId="0" xfId="0" applyFont="1" applyBorder="1" applyAlignment="1" applyProtection="1">
      <alignment horizontal="left" wrapText="1" shrinkToFit="1"/>
    </xf>
    <xf numFmtId="0" fontId="5" fillId="0" borderId="1" xfId="0" applyFont="1" applyBorder="1" applyAlignment="1" applyProtection="1">
      <alignment horizontal="left" wrapText="1" shrinkToFit="1"/>
    </xf>
    <xf numFmtId="0" fontId="3" fillId="0" borderId="4" xfId="0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top" wrapText="1" shrinkToFi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top" wrapText="1" shrinkToFit="1"/>
    </xf>
  </cellXfs>
  <cellStyles count="7">
    <cellStyle name="桁区切り 2" xfId="1"/>
    <cellStyle name="桁区切り 2 2" xfId="2"/>
    <cellStyle name="標準" xfId="0" builtinId="0"/>
    <cellStyle name="標準 2" xfId="3"/>
    <cellStyle name="標準 2 2" xfId="4"/>
    <cellStyle name="標準 3" xfId="5"/>
    <cellStyle name="標準 4" xfId="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5"/>
  <sheetViews>
    <sheetView showZeros="0" tabSelected="1" workbookViewId="0">
      <selection activeCell="B7" sqref="B7"/>
    </sheetView>
  </sheetViews>
  <sheetFormatPr defaultRowHeight="13.5" x14ac:dyDescent="0.15"/>
  <cols>
    <col min="1" max="1" width="12" bestFit="1" customWidth="1"/>
    <col min="2" max="2" width="30.75" customWidth="1"/>
    <col min="3" max="3" width="3.875" customWidth="1"/>
    <col min="6" max="8" width="16.875" customWidth="1"/>
    <col min="9" max="9" width="12.75" bestFit="1" customWidth="1"/>
    <col min="10" max="10" width="3.875" style="4" bestFit="1" customWidth="1"/>
    <col min="13" max="15" width="16.25" customWidth="1"/>
    <col min="16" max="16" width="12.75" bestFit="1" customWidth="1"/>
    <col min="17" max="17" width="3.875" customWidth="1"/>
  </cols>
  <sheetData>
    <row r="1" spans="1:17" x14ac:dyDescent="0.15">
      <c r="A1" t="s">
        <v>25</v>
      </c>
    </row>
    <row r="2" spans="1:17" ht="27" customHeight="1" x14ac:dyDescent="0.15">
      <c r="A2" s="5" t="s">
        <v>17</v>
      </c>
      <c r="B2" s="60"/>
      <c r="C2" s="60"/>
      <c r="E2" s="51" t="s">
        <v>27</v>
      </c>
      <c r="F2" s="52"/>
      <c r="G2" s="52"/>
      <c r="H2" s="52"/>
      <c r="I2" s="52"/>
      <c r="J2" s="53"/>
      <c r="L2" s="51" t="s">
        <v>26</v>
      </c>
      <c r="M2" s="52"/>
      <c r="N2" s="52"/>
      <c r="O2" s="52"/>
      <c r="P2" s="52"/>
      <c r="Q2" s="53"/>
    </row>
    <row r="3" spans="1:17" ht="27" customHeight="1" x14ac:dyDescent="0.15">
      <c r="A3" s="5" t="s">
        <v>18</v>
      </c>
      <c r="B3" s="61"/>
      <c r="C3" s="61"/>
      <c r="E3" s="1"/>
      <c r="F3" s="57" t="s">
        <v>28</v>
      </c>
      <c r="G3" s="58"/>
      <c r="H3" s="59"/>
      <c r="I3" s="51" t="s">
        <v>12</v>
      </c>
      <c r="J3" s="53"/>
      <c r="L3" s="1"/>
      <c r="M3" s="57" t="s">
        <v>29</v>
      </c>
      <c r="N3" s="58"/>
      <c r="O3" s="59"/>
      <c r="P3" s="51" t="s">
        <v>12</v>
      </c>
      <c r="Q3" s="53"/>
    </row>
    <row r="4" spans="1:17" ht="27" customHeight="1" x14ac:dyDescent="0.15">
      <c r="A4" s="5" t="s">
        <v>19</v>
      </c>
      <c r="B4" s="61"/>
      <c r="C4" s="61"/>
      <c r="E4" s="2">
        <v>1</v>
      </c>
      <c r="F4" s="45"/>
      <c r="G4" s="46"/>
      <c r="H4" s="47"/>
      <c r="I4" s="7"/>
      <c r="J4" s="8" t="s">
        <v>24</v>
      </c>
      <c r="L4" s="2">
        <v>1</v>
      </c>
      <c r="M4" s="45"/>
      <c r="N4" s="46"/>
      <c r="O4" s="47"/>
      <c r="P4" s="7"/>
      <c r="Q4" s="6" t="s">
        <v>24</v>
      </c>
    </row>
    <row r="5" spans="1:17" ht="27" customHeight="1" x14ac:dyDescent="0.15">
      <c r="A5" s="5" t="s">
        <v>20</v>
      </c>
      <c r="B5" s="61"/>
      <c r="C5" s="61"/>
      <c r="E5" s="2">
        <v>2</v>
      </c>
      <c r="F5" s="45"/>
      <c r="G5" s="46"/>
      <c r="H5" s="47"/>
      <c r="I5" s="7"/>
      <c r="J5" s="8" t="s">
        <v>24</v>
      </c>
      <c r="L5" s="2">
        <v>2</v>
      </c>
      <c r="M5" s="45"/>
      <c r="N5" s="46"/>
      <c r="O5" s="47"/>
      <c r="P5" s="7"/>
      <c r="Q5" s="6" t="s">
        <v>24</v>
      </c>
    </row>
    <row r="6" spans="1:17" ht="27" customHeight="1" x14ac:dyDescent="0.15">
      <c r="A6" s="5" t="s">
        <v>22</v>
      </c>
      <c r="B6" s="12"/>
      <c r="C6" s="6" t="s">
        <v>21</v>
      </c>
      <c r="E6" s="2">
        <v>3</v>
      </c>
      <c r="F6" s="45"/>
      <c r="G6" s="46"/>
      <c r="H6" s="47"/>
      <c r="I6" s="7"/>
      <c r="J6" s="8" t="s">
        <v>24</v>
      </c>
      <c r="L6" s="2">
        <v>3</v>
      </c>
      <c r="M6" s="45"/>
      <c r="N6" s="46"/>
      <c r="O6" s="47"/>
      <c r="P6" s="7"/>
      <c r="Q6" s="6" t="s">
        <v>24</v>
      </c>
    </row>
    <row r="7" spans="1:17" ht="27" customHeight="1" x14ac:dyDescent="0.15">
      <c r="E7" s="2">
        <v>4</v>
      </c>
      <c r="F7" s="45"/>
      <c r="G7" s="46"/>
      <c r="H7" s="47"/>
      <c r="I7" s="7"/>
      <c r="J7" s="8" t="s">
        <v>24</v>
      </c>
      <c r="L7" s="2">
        <v>4</v>
      </c>
      <c r="M7" s="45"/>
      <c r="N7" s="46"/>
      <c r="O7" s="47"/>
      <c r="P7" s="7"/>
      <c r="Q7" s="6" t="s">
        <v>24</v>
      </c>
    </row>
    <row r="8" spans="1:17" ht="27" customHeight="1" x14ac:dyDescent="0.15">
      <c r="E8" s="2">
        <v>5</v>
      </c>
      <c r="F8" s="45"/>
      <c r="G8" s="46"/>
      <c r="H8" s="47"/>
      <c r="I8" s="7"/>
      <c r="J8" s="8" t="s">
        <v>24</v>
      </c>
      <c r="L8" s="2">
        <v>5</v>
      </c>
      <c r="M8" s="45"/>
      <c r="N8" s="46"/>
      <c r="O8" s="47"/>
      <c r="P8" s="7"/>
      <c r="Q8" s="6" t="s">
        <v>24</v>
      </c>
    </row>
    <row r="9" spans="1:17" ht="27" customHeight="1" x14ac:dyDescent="0.15">
      <c r="E9" s="2">
        <v>6</v>
      </c>
      <c r="F9" s="45"/>
      <c r="G9" s="46"/>
      <c r="H9" s="47"/>
      <c r="I9" s="7"/>
      <c r="J9" s="8" t="s">
        <v>24</v>
      </c>
      <c r="L9" s="2">
        <v>6</v>
      </c>
      <c r="M9" s="45"/>
      <c r="N9" s="46"/>
      <c r="O9" s="47"/>
      <c r="P9" s="7"/>
      <c r="Q9" s="6" t="s">
        <v>24</v>
      </c>
    </row>
    <row r="10" spans="1:17" ht="27" customHeight="1" x14ac:dyDescent="0.15">
      <c r="E10" s="2">
        <v>7</v>
      </c>
      <c r="F10" s="45"/>
      <c r="G10" s="46"/>
      <c r="H10" s="47"/>
      <c r="I10" s="7"/>
      <c r="J10" s="8" t="s">
        <v>24</v>
      </c>
      <c r="L10" s="2">
        <v>7</v>
      </c>
      <c r="M10" s="45"/>
      <c r="N10" s="46"/>
      <c r="O10" s="47"/>
      <c r="P10" s="7"/>
      <c r="Q10" s="6" t="s">
        <v>24</v>
      </c>
    </row>
    <row r="11" spans="1:17" ht="27" customHeight="1" x14ac:dyDescent="0.15">
      <c r="E11" s="2">
        <v>8</v>
      </c>
      <c r="F11" s="45"/>
      <c r="G11" s="46"/>
      <c r="H11" s="47"/>
      <c r="I11" s="7"/>
      <c r="J11" s="8" t="s">
        <v>24</v>
      </c>
      <c r="L11" s="2">
        <v>8</v>
      </c>
      <c r="M11" s="45"/>
      <c r="N11" s="46"/>
      <c r="O11" s="47"/>
      <c r="P11" s="7"/>
      <c r="Q11" s="6" t="s">
        <v>24</v>
      </c>
    </row>
    <row r="12" spans="1:17" ht="27" customHeight="1" x14ac:dyDescent="0.15">
      <c r="E12" s="2">
        <v>9</v>
      </c>
      <c r="F12" s="45"/>
      <c r="G12" s="46"/>
      <c r="H12" s="47"/>
      <c r="I12" s="7"/>
      <c r="J12" s="8" t="s">
        <v>24</v>
      </c>
      <c r="L12" s="2">
        <v>9</v>
      </c>
      <c r="M12" s="45"/>
      <c r="N12" s="46"/>
      <c r="O12" s="47"/>
      <c r="P12" s="7"/>
      <c r="Q12" s="6" t="s">
        <v>24</v>
      </c>
    </row>
    <row r="13" spans="1:17" ht="27" customHeight="1" x14ac:dyDescent="0.15">
      <c r="E13" s="3">
        <v>10</v>
      </c>
      <c r="F13" s="48"/>
      <c r="G13" s="49"/>
      <c r="H13" s="50"/>
      <c r="I13" s="7"/>
      <c r="J13" s="8" t="s">
        <v>24</v>
      </c>
      <c r="L13" s="3">
        <v>10</v>
      </c>
      <c r="M13" s="48"/>
      <c r="N13" s="49"/>
      <c r="O13" s="50"/>
      <c r="P13" s="7"/>
      <c r="Q13" s="6" t="s">
        <v>24</v>
      </c>
    </row>
    <row r="14" spans="1:17" ht="27" customHeight="1" x14ac:dyDescent="0.15">
      <c r="E14" s="3">
        <v>11</v>
      </c>
      <c r="F14" s="48"/>
      <c r="G14" s="49"/>
      <c r="H14" s="50"/>
      <c r="I14" s="7"/>
      <c r="J14" s="8" t="s">
        <v>24</v>
      </c>
      <c r="L14" s="3">
        <v>11</v>
      </c>
      <c r="M14" s="48"/>
      <c r="N14" s="49"/>
      <c r="O14" s="50"/>
      <c r="P14" s="7"/>
      <c r="Q14" s="6" t="s">
        <v>24</v>
      </c>
    </row>
    <row r="15" spans="1:17" ht="27" customHeight="1" x14ac:dyDescent="0.15">
      <c r="E15" s="3">
        <v>12</v>
      </c>
      <c r="F15" s="48"/>
      <c r="G15" s="49"/>
      <c r="H15" s="50"/>
      <c r="I15" s="7"/>
      <c r="J15" s="8" t="s">
        <v>24</v>
      </c>
      <c r="L15" s="3">
        <v>12</v>
      </c>
      <c r="M15" s="48"/>
      <c r="N15" s="49"/>
      <c r="O15" s="50"/>
      <c r="P15" s="7"/>
      <c r="Q15" s="6" t="s">
        <v>24</v>
      </c>
    </row>
    <row r="16" spans="1:17" ht="27" customHeight="1" x14ac:dyDescent="0.15">
      <c r="E16" s="3">
        <v>13</v>
      </c>
      <c r="F16" s="48"/>
      <c r="G16" s="49"/>
      <c r="H16" s="50"/>
      <c r="I16" s="7"/>
      <c r="J16" s="8" t="s">
        <v>24</v>
      </c>
      <c r="L16" s="3">
        <v>13</v>
      </c>
      <c r="M16" s="48"/>
      <c r="N16" s="49"/>
      <c r="O16" s="50"/>
      <c r="P16" s="7"/>
      <c r="Q16" s="6" t="s">
        <v>24</v>
      </c>
    </row>
    <row r="17" spans="5:17" ht="27" customHeight="1" x14ac:dyDescent="0.15">
      <c r="E17" s="3">
        <v>14</v>
      </c>
      <c r="F17" s="48"/>
      <c r="G17" s="49"/>
      <c r="H17" s="50"/>
      <c r="I17" s="7"/>
      <c r="J17" s="8" t="s">
        <v>24</v>
      </c>
      <c r="L17" s="3">
        <v>14</v>
      </c>
      <c r="M17" s="48"/>
      <c r="N17" s="49"/>
      <c r="O17" s="50"/>
      <c r="P17" s="7"/>
      <c r="Q17" s="6" t="s">
        <v>24</v>
      </c>
    </row>
    <row r="18" spans="5:17" ht="27" customHeight="1" x14ac:dyDescent="0.15">
      <c r="E18" s="3">
        <v>15</v>
      </c>
      <c r="F18" s="48"/>
      <c r="G18" s="49"/>
      <c r="H18" s="50"/>
      <c r="I18" s="7"/>
      <c r="J18" s="8" t="s">
        <v>24</v>
      </c>
      <c r="L18" s="3">
        <v>15</v>
      </c>
      <c r="M18" s="48"/>
      <c r="N18" s="49"/>
      <c r="O18" s="50"/>
      <c r="P18" s="7"/>
      <c r="Q18" s="6" t="s">
        <v>24</v>
      </c>
    </row>
    <row r="19" spans="5:17" ht="27" customHeight="1" x14ac:dyDescent="0.15">
      <c r="E19" s="3">
        <v>16</v>
      </c>
      <c r="F19" s="48"/>
      <c r="G19" s="49"/>
      <c r="H19" s="50"/>
      <c r="I19" s="7"/>
      <c r="J19" s="8" t="s">
        <v>24</v>
      </c>
      <c r="L19" s="3">
        <v>16</v>
      </c>
      <c r="M19" s="48"/>
      <c r="N19" s="49"/>
      <c r="O19" s="50"/>
      <c r="P19" s="7"/>
      <c r="Q19" s="6" t="s">
        <v>24</v>
      </c>
    </row>
    <row r="20" spans="5:17" ht="27" customHeight="1" x14ac:dyDescent="0.15">
      <c r="E20" s="3">
        <v>17</v>
      </c>
      <c r="F20" s="48"/>
      <c r="G20" s="49"/>
      <c r="H20" s="50"/>
      <c r="I20" s="7"/>
      <c r="J20" s="8" t="s">
        <v>24</v>
      </c>
      <c r="L20" s="3">
        <v>17</v>
      </c>
      <c r="M20" s="48"/>
      <c r="N20" s="49"/>
      <c r="O20" s="50"/>
      <c r="P20" s="7"/>
      <c r="Q20" s="6" t="s">
        <v>24</v>
      </c>
    </row>
    <row r="21" spans="5:17" ht="27" customHeight="1" x14ac:dyDescent="0.15">
      <c r="E21" s="3">
        <v>18</v>
      </c>
      <c r="F21" s="48"/>
      <c r="G21" s="49"/>
      <c r="H21" s="50"/>
      <c r="I21" s="7"/>
      <c r="J21" s="8" t="s">
        <v>24</v>
      </c>
      <c r="L21" s="3">
        <v>18</v>
      </c>
      <c r="M21" s="48"/>
      <c r="N21" s="49"/>
      <c r="O21" s="50"/>
      <c r="P21" s="7"/>
      <c r="Q21" s="6" t="s">
        <v>24</v>
      </c>
    </row>
    <row r="22" spans="5:17" ht="27" customHeight="1" x14ac:dyDescent="0.15">
      <c r="E22" s="3">
        <v>19</v>
      </c>
      <c r="F22" s="48"/>
      <c r="G22" s="49"/>
      <c r="H22" s="50"/>
      <c r="I22" s="7"/>
      <c r="J22" s="8" t="s">
        <v>24</v>
      </c>
      <c r="L22" s="3">
        <v>19</v>
      </c>
      <c r="M22" s="48"/>
      <c r="N22" s="49"/>
      <c r="O22" s="50"/>
      <c r="P22" s="7"/>
      <c r="Q22" s="6" t="s">
        <v>24</v>
      </c>
    </row>
    <row r="23" spans="5:17" ht="27" customHeight="1" x14ac:dyDescent="0.15">
      <c r="E23" s="3">
        <v>20</v>
      </c>
      <c r="F23" s="54"/>
      <c r="G23" s="55"/>
      <c r="H23" s="56"/>
      <c r="I23" s="7"/>
      <c r="J23" s="8" t="s">
        <v>24</v>
      </c>
      <c r="L23" s="3">
        <v>20</v>
      </c>
      <c r="M23" s="48"/>
      <c r="N23" s="49"/>
      <c r="O23" s="50"/>
      <c r="P23" s="7"/>
      <c r="Q23" s="6" t="s">
        <v>24</v>
      </c>
    </row>
    <row r="24" spans="5:17" ht="27" customHeight="1" x14ac:dyDescent="0.15"/>
    <row r="25" spans="5:17" x14ac:dyDescent="0.15">
      <c r="H25" s="5" t="s">
        <v>23</v>
      </c>
      <c r="I25" s="9">
        <f>SUM(I4:I23)</f>
        <v>0</v>
      </c>
      <c r="J25" s="10" t="s">
        <v>24</v>
      </c>
      <c r="O25" s="5" t="s">
        <v>23</v>
      </c>
      <c r="P25" s="9">
        <f>SUM(P4:P23)</f>
        <v>0</v>
      </c>
      <c r="Q25" s="11" t="s">
        <v>24</v>
      </c>
    </row>
  </sheetData>
  <sheetProtection sheet="1" objects="1" scenarios="1" formatCells="0" formatColumns="0" formatRows="0" insertColumns="0" insertRows="0" insertHyperlinks="0" sort="0" autoFilter="0" pivotTables="0"/>
  <mergeCells count="50">
    <mergeCell ref="F6:H6"/>
    <mergeCell ref="E2:J2"/>
    <mergeCell ref="B2:C2"/>
    <mergeCell ref="B3:C3"/>
    <mergeCell ref="B4:C4"/>
    <mergeCell ref="B5:C5"/>
    <mergeCell ref="F3:H3"/>
    <mergeCell ref="F4:H4"/>
    <mergeCell ref="F5:H5"/>
    <mergeCell ref="I3:J3"/>
    <mergeCell ref="F13:H13"/>
    <mergeCell ref="M3:O3"/>
    <mergeCell ref="M4:O4"/>
    <mergeCell ref="M5:O5"/>
    <mergeCell ref="M6:O6"/>
    <mergeCell ref="M7:O7"/>
    <mergeCell ref="M8:O8"/>
    <mergeCell ref="M9:O9"/>
    <mergeCell ref="M10:O10"/>
    <mergeCell ref="M11:O11"/>
    <mergeCell ref="F7:H7"/>
    <mergeCell ref="F8:H8"/>
    <mergeCell ref="F9:H9"/>
    <mergeCell ref="F10:H10"/>
    <mergeCell ref="F11:H11"/>
    <mergeCell ref="F12:H12"/>
    <mergeCell ref="F14:H14"/>
    <mergeCell ref="F15:H15"/>
    <mergeCell ref="F16:H16"/>
    <mergeCell ref="F17:H17"/>
    <mergeCell ref="M14:O14"/>
    <mergeCell ref="M15:O15"/>
    <mergeCell ref="M16:O16"/>
    <mergeCell ref="M17:O17"/>
    <mergeCell ref="M23:O23"/>
    <mergeCell ref="F18:H18"/>
    <mergeCell ref="F19:H19"/>
    <mergeCell ref="F20:H20"/>
    <mergeCell ref="F21:H21"/>
    <mergeCell ref="F22:H22"/>
    <mergeCell ref="F23:H23"/>
    <mergeCell ref="M20:O20"/>
    <mergeCell ref="M12:O12"/>
    <mergeCell ref="M13:O13"/>
    <mergeCell ref="M21:O21"/>
    <mergeCell ref="M22:O22"/>
    <mergeCell ref="L2:Q2"/>
    <mergeCell ref="P3:Q3"/>
    <mergeCell ref="M18:O18"/>
    <mergeCell ref="M19:O19"/>
  </mergeCells>
  <phoneticPr fontId="2"/>
  <conditionalFormatting sqref="B2:C5">
    <cfRule type="cellIs" dxfId="4" priority="4" operator="equal">
      <formula>""</formula>
    </cfRule>
  </conditionalFormatting>
  <conditionalFormatting sqref="B6">
    <cfRule type="cellIs" dxfId="3" priority="3" operator="equal">
      <formula>""</formula>
    </cfRule>
  </conditionalFormatting>
  <conditionalFormatting sqref="F4:I4">
    <cfRule type="cellIs" dxfId="2" priority="2" operator="equal">
      <formula>""</formula>
    </cfRule>
  </conditionalFormatting>
  <conditionalFormatting sqref="M4:P4">
    <cfRule type="cellIs" dxfId="1" priority="1" operator="equal">
      <formula>""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1"/>
  <sheetViews>
    <sheetView showZeros="0" view="pageBreakPreview" zoomScaleNormal="100" zoomScaleSheetLayoutView="100" workbookViewId="0">
      <selection activeCell="G3" sqref="G3"/>
    </sheetView>
  </sheetViews>
  <sheetFormatPr defaultColWidth="9.125" defaultRowHeight="13.5" x14ac:dyDescent="0.15"/>
  <cols>
    <col min="1" max="1" width="6.75" style="15" bestFit="1" customWidth="1"/>
    <col min="2" max="2" width="32.375" style="15" customWidth="1"/>
    <col min="3" max="3" width="10.375" style="15" customWidth="1"/>
    <col min="4" max="4" width="7.75" style="15" customWidth="1"/>
    <col min="5" max="5" width="31.625" style="15" customWidth="1"/>
    <col min="6" max="16384" width="9.125" style="15"/>
  </cols>
  <sheetData>
    <row r="1" spans="1:7" x14ac:dyDescent="0.15">
      <c r="A1" s="13" t="s">
        <v>8</v>
      </c>
      <c r="B1" s="13"/>
      <c r="C1" s="13"/>
      <c r="D1" s="13"/>
      <c r="E1" s="14"/>
    </row>
    <row r="2" spans="1:7" x14ac:dyDescent="0.15">
      <c r="A2" s="13"/>
      <c r="B2" s="13"/>
      <c r="C2" s="13"/>
      <c r="D2" s="13"/>
      <c r="E2" s="14"/>
    </row>
    <row r="3" spans="1:7" x14ac:dyDescent="0.15">
      <c r="A3" s="13"/>
      <c r="B3" s="13"/>
      <c r="C3" s="13"/>
      <c r="D3" s="13"/>
      <c r="E3" s="14"/>
    </row>
    <row r="4" spans="1:7" x14ac:dyDescent="0.15">
      <c r="A4" s="65" t="s">
        <v>9</v>
      </c>
      <c r="B4" s="65"/>
      <c r="C4" s="65"/>
      <c r="D4" s="65"/>
      <c r="E4" s="65"/>
      <c r="G4" s="16"/>
    </row>
    <row r="5" spans="1:7" x14ac:dyDescent="0.15">
      <c r="A5" s="13"/>
      <c r="B5" s="13"/>
      <c r="C5" s="13"/>
      <c r="D5" s="13"/>
      <c r="E5" s="14"/>
    </row>
    <row r="6" spans="1:7" x14ac:dyDescent="0.15">
      <c r="A6" s="13"/>
      <c r="B6" s="13"/>
      <c r="C6" s="13"/>
      <c r="D6" s="13"/>
      <c r="E6" s="14"/>
    </row>
    <row r="7" spans="1:7" x14ac:dyDescent="0.15">
      <c r="A7" s="13"/>
      <c r="B7" s="13"/>
      <c r="C7" s="13"/>
      <c r="D7" s="13"/>
      <c r="E7" s="66" t="str">
        <f>IF(入力シート!B3=0,"",入力シート!B3)</f>
        <v/>
      </c>
    </row>
    <row r="8" spans="1:7" x14ac:dyDescent="0.15">
      <c r="A8" s="13"/>
      <c r="B8" s="13"/>
      <c r="C8" s="18" t="s">
        <v>10</v>
      </c>
      <c r="D8" s="30"/>
      <c r="E8" s="67"/>
    </row>
    <row r="9" spans="1:7" x14ac:dyDescent="0.15">
      <c r="A9" s="13"/>
      <c r="B9" s="13"/>
      <c r="C9" s="13"/>
      <c r="D9" s="13"/>
      <c r="E9" s="14"/>
    </row>
    <row r="10" spans="1:7" x14ac:dyDescent="0.15">
      <c r="A10" s="13"/>
      <c r="B10" s="13"/>
      <c r="C10" s="13"/>
      <c r="D10" s="13"/>
      <c r="E10" s="14"/>
    </row>
    <row r="11" spans="1:7" ht="30" customHeight="1" x14ac:dyDescent="0.15">
      <c r="A11" s="20"/>
      <c r="B11" s="68" t="s">
        <v>11</v>
      </c>
      <c r="C11" s="69"/>
      <c r="D11" s="70"/>
      <c r="E11" s="21" t="s">
        <v>12</v>
      </c>
    </row>
    <row r="12" spans="1:7" ht="39" customHeight="1" x14ac:dyDescent="0.15">
      <c r="A12" s="22">
        <v>1</v>
      </c>
      <c r="B12" s="62">
        <f>入力シート!F4</f>
        <v>0</v>
      </c>
      <c r="C12" s="63"/>
      <c r="D12" s="64"/>
      <c r="E12" s="23">
        <f>入力シート!I4</f>
        <v>0</v>
      </c>
    </row>
    <row r="13" spans="1:7" ht="39" customHeight="1" x14ac:dyDescent="0.15">
      <c r="A13" s="22">
        <v>2</v>
      </c>
      <c r="B13" s="62">
        <f>入力シート!F5</f>
        <v>0</v>
      </c>
      <c r="C13" s="63"/>
      <c r="D13" s="64"/>
      <c r="E13" s="23">
        <f>入力シート!I5</f>
        <v>0</v>
      </c>
    </row>
    <row r="14" spans="1:7" ht="39" customHeight="1" x14ac:dyDescent="0.15">
      <c r="A14" s="22">
        <v>3</v>
      </c>
      <c r="B14" s="62">
        <f>入力シート!F6</f>
        <v>0</v>
      </c>
      <c r="C14" s="63"/>
      <c r="D14" s="64"/>
      <c r="E14" s="23">
        <f>入力シート!I6</f>
        <v>0</v>
      </c>
    </row>
    <row r="15" spans="1:7" ht="39" customHeight="1" x14ac:dyDescent="0.15">
      <c r="A15" s="22">
        <v>4</v>
      </c>
      <c r="B15" s="62">
        <f>入力シート!F7</f>
        <v>0</v>
      </c>
      <c r="C15" s="63"/>
      <c r="D15" s="64"/>
      <c r="E15" s="23">
        <f>入力シート!I7</f>
        <v>0</v>
      </c>
    </row>
    <row r="16" spans="1:7" ht="39" customHeight="1" x14ac:dyDescent="0.15">
      <c r="A16" s="22">
        <v>5</v>
      </c>
      <c r="B16" s="62">
        <f>入力シート!F8</f>
        <v>0</v>
      </c>
      <c r="C16" s="63"/>
      <c r="D16" s="64"/>
      <c r="E16" s="23">
        <f>入力シート!I8</f>
        <v>0</v>
      </c>
    </row>
    <row r="17" spans="1:8" ht="39" customHeight="1" x14ac:dyDescent="0.15">
      <c r="A17" s="22">
        <v>6</v>
      </c>
      <c r="B17" s="62">
        <f>入力シート!F9</f>
        <v>0</v>
      </c>
      <c r="C17" s="63"/>
      <c r="D17" s="64"/>
      <c r="E17" s="23">
        <f>入力シート!I9</f>
        <v>0</v>
      </c>
      <c r="H17" s="24"/>
    </row>
    <row r="18" spans="1:8" ht="39" customHeight="1" x14ac:dyDescent="0.15">
      <c r="A18" s="22">
        <v>7</v>
      </c>
      <c r="B18" s="62">
        <f>入力シート!F10</f>
        <v>0</v>
      </c>
      <c r="C18" s="63"/>
      <c r="D18" s="64"/>
      <c r="E18" s="23">
        <f>入力シート!I10</f>
        <v>0</v>
      </c>
    </row>
    <row r="19" spans="1:8" ht="39" customHeight="1" x14ac:dyDescent="0.15">
      <c r="A19" s="22">
        <v>8</v>
      </c>
      <c r="B19" s="62">
        <f>入力シート!F11</f>
        <v>0</v>
      </c>
      <c r="C19" s="63"/>
      <c r="D19" s="64"/>
      <c r="E19" s="23">
        <f>入力シート!I11</f>
        <v>0</v>
      </c>
    </row>
    <row r="20" spans="1:8" ht="39" customHeight="1" x14ac:dyDescent="0.15">
      <c r="A20" s="22">
        <v>9</v>
      </c>
      <c r="B20" s="62">
        <f>入力シート!F12</f>
        <v>0</v>
      </c>
      <c r="C20" s="63"/>
      <c r="D20" s="64"/>
      <c r="E20" s="23">
        <f>入力シート!I12</f>
        <v>0</v>
      </c>
    </row>
    <row r="21" spans="1:8" ht="39" customHeight="1" x14ac:dyDescent="0.15">
      <c r="A21" s="25">
        <v>10</v>
      </c>
      <c r="B21" s="62">
        <f>入力シート!F13</f>
        <v>0</v>
      </c>
      <c r="C21" s="63"/>
      <c r="D21" s="64"/>
      <c r="E21" s="23">
        <f>入力シート!I13</f>
        <v>0</v>
      </c>
    </row>
    <row r="22" spans="1:8" ht="39" customHeight="1" x14ac:dyDescent="0.15">
      <c r="A22" s="25">
        <v>11</v>
      </c>
      <c r="B22" s="62">
        <f>入力シート!F14</f>
        <v>0</v>
      </c>
      <c r="C22" s="63"/>
      <c r="D22" s="64"/>
      <c r="E22" s="23">
        <f>入力シート!I14</f>
        <v>0</v>
      </c>
    </row>
    <row r="23" spans="1:8" ht="39" customHeight="1" x14ac:dyDescent="0.15">
      <c r="A23" s="25">
        <v>12</v>
      </c>
      <c r="B23" s="62">
        <f>入力シート!F15</f>
        <v>0</v>
      </c>
      <c r="C23" s="63"/>
      <c r="D23" s="64"/>
      <c r="E23" s="23">
        <f>入力シート!I15</f>
        <v>0</v>
      </c>
    </row>
    <row r="24" spans="1:8" ht="39" customHeight="1" x14ac:dyDescent="0.15">
      <c r="A24" s="25">
        <v>13</v>
      </c>
      <c r="B24" s="62">
        <f>入力シート!F16</f>
        <v>0</v>
      </c>
      <c r="C24" s="63"/>
      <c r="D24" s="64"/>
      <c r="E24" s="23">
        <f>入力シート!I16</f>
        <v>0</v>
      </c>
    </row>
    <row r="25" spans="1:8" ht="39" customHeight="1" x14ac:dyDescent="0.15">
      <c r="A25" s="25">
        <v>14</v>
      </c>
      <c r="B25" s="62">
        <f>入力シート!F17</f>
        <v>0</v>
      </c>
      <c r="C25" s="63"/>
      <c r="D25" s="64"/>
      <c r="E25" s="23">
        <f>入力シート!I17</f>
        <v>0</v>
      </c>
    </row>
    <row r="26" spans="1:8" ht="39" customHeight="1" x14ac:dyDescent="0.15">
      <c r="A26" s="25">
        <v>15</v>
      </c>
      <c r="B26" s="62">
        <f>入力シート!F18</f>
        <v>0</v>
      </c>
      <c r="C26" s="63"/>
      <c r="D26" s="64"/>
      <c r="E26" s="23">
        <f>入力シート!I18</f>
        <v>0</v>
      </c>
    </row>
    <row r="27" spans="1:8" ht="39" customHeight="1" x14ac:dyDescent="0.15">
      <c r="A27" s="25">
        <v>16</v>
      </c>
      <c r="B27" s="62">
        <f>入力シート!F19</f>
        <v>0</v>
      </c>
      <c r="C27" s="63"/>
      <c r="D27" s="64"/>
      <c r="E27" s="23">
        <f>入力シート!I19</f>
        <v>0</v>
      </c>
    </row>
    <row r="28" spans="1:8" ht="39" customHeight="1" x14ac:dyDescent="0.15">
      <c r="A28" s="25">
        <v>17</v>
      </c>
      <c r="B28" s="62">
        <f>入力シート!F20</f>
        <v>0</v>
      </c>
      <c r="C28" s="63"/>
      <c r="D28" s="64"/>
      <c r="E28" s="23">
        <f>入力シート!I20</f>
        <v>0</v>
      </c>
    </row>
    <row r="29" spans="1:8" ht="39" customHeight="1" x14ac:dyDescent="0.15">
      <c r="A29" s="25">
        <v>18</v>
      </c>
      <c r="B29" s="62">
        <f>入力シート!F21</f>
        <v>0</v>
      </c>
      <c r="C29" s="63"/>
      <c r="D29" s="64"/>
      <c r="E29" s="23">
        <f>入力シート!I21</f>
        <v>0</v>
      </c>
    </row>
    <row r="30" spans="1:8" ht="39" customHeight="1" x14ac:dyDescent="0.15">
      <c r="A30" s="25">
        <v>19</v>
      </c>
      <c r="B30" s="62">
        <f>入力シート!F22</f>
        <v>0</v>
      </c>
      <c r="C30" s="63"/>
      <c r="D30" s="64"/>
      <c r="E30" s="23">
        <f>入力シート!I22</f>
        <v>0</v>
      </c>
    </row>
    <row r="31" spans="1:8" ht="39" customHeight="1" x14ac:dyDescent="0.15">
      <c r="A31" s="25">
        <v>20</v>
      </c>
      <c r="B31" s="62">
        <f>入力シート!F23</f>
        <v>0</v>
      </c>
      <c r="C31" s="63"/>
      <c r="D31" s="64"/>
      <c r="E31" s="23">
        <f>入力シート!I23</f>
        <v>0</v>
      </c>
    </row>
  </sheetData>
  <sheetProtection sheet="1" objects="1" scenarios="1" formatCells="0" formatColumns="0" formatRows="0" insertHyperlinks="0" sort="0" autoFilter="0" pivotTables="0"/>
  <mergeCells count="23">
    <mergeCell ref="A4:E4"/>
    <mergeCell ref="E7:E8"/>
    <mergeCell ref="B11:D11"/>
    <mergeCell ref="B12:D12"/>
    <mergeCell ref="B13:D13"/>
    <mergeCell ref="B14:D14"/>
    <mergeCell ref="B22:D22"/>
    <mergeCell ref="B23:D23"/>
    <mergeCell ref="B24:D24"/>
    <mergeCell ref="B25:D25"/>
    <mergeCell ref="B21:D21"/>
    <mergeCell ref="B15:D15"/>
    <mergeCell ref="B16:D16"/>
    <mergeCell ref="B17:D17"/>
    <mergeCell ref="B18:D18"/>
    <mergeCell ref="B19:D19"/>
    <mergeCell ref="B20:D20"/>
    <mergeCell ref="B31:D31"/>
    <mergeCell ref="B26:D26"/>
    <mergeCell ref="B27:D27"/>
    <mergeCell ref="B28:D28"/>
    <mergeCell ref="B29:D29"/>
    <mergeCell ref="B30:D30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7"/>
  <sheetViews>
    <sheetView showZeros="0" view="pageBreakPreview" zoomScaleNormal="100" zoomScaleSheetLayoutView="100" workbookViewId="0">
      <selection activeCell="G4" sqref="G4"/>
    </sheetView>
  </sheetViews>
  <sheetFormatPr defaultColWidth="9.125" defaultRowHeight="13.5" x14ac:dyDescent="0.15"/>
  <cols>
    <col min="1" max="1" width="6.75" style="15" bestFit="1" customWidth="1"/>
    <col min="2" max="2" width="32.375" style="15" customWidth="1"/>
    <col min="3" max="3" width="10.375" style="15" customWidth="1"/>
    <col min="4" max="4" width="7.75" style="15" customWidth="1"/>
    <col min="5" max="5" width="31.625" style="15" customWidth="1"/>
    <col min="6" max="16384" width="9.125" style="15"/>
  </cols>
  <sheetData>
    <row r="1" spans="1:7" x14ac:dyDescent="0.15">
      <c r="A1" s="13" t="s">
        <v>13</v>
      </c>
      <c r="B1" s="13"/>
      <c r="C1" s="13"/>
      <c r="D1" s="13"/>
      <c r="E1" s="14"/>
    </row>
    <row r="2" spans="1:7" x14ac:dyDescent="0.15">
      <c r="A2" s="13"/>
      <c r="B2" s="13"/>
      <c r="C2" s="13"/>
      <c r="D2" s="13"/>
      <c r="E2" s="14"/>
    </row>
    <row r="3" spans="1:7" x14ac:dyDescent="0.15">
      <c r="A3" s="13"/>
      <c r="B3" s="13"/>
      <c r="C3" s="13"/>
      <c r="D3" s="13"/>
      <c r="E3" s="14"/>
    </row>
    <row r="4" spans="1:7" x14ac:dyDescent="0.15">
      <c r="A4" s="65" t="s">
        <v>14</v>
      </c>
      <c r="B4" s="65"/>
      <c r="C4" s="65"/>
      <c r="D4" s="65"/>
      <c r="E4" s="65"/>
      <c r="G4" s="16"/>
    </row>
    <row r="5" spans="1:7" x14ac:dyDescent="0.15">
      <c r="A5" s="13"/>
      <c r="B5" s="13"/>
      <c r="C5" s="13"/>
      <c r="D5" s="13"/>
      <c r="E5" s="14"/>
    </row>
    <row r="6" spans="1:7" x14ac:dyDescent="0.15">
      <c r="A6" s="13"/>
      <c r="B6" s="13"/>
      <c r="C6" s="13"/>
      <c r="D6" s="13"/>
      <c r="E6" s="14"/>
    </row>
    <row r="7" spans="1:7" ht="13.5" customHeight="1" x14ac:dyDescent="0.15">
      <c r="A7" s="13"/>
      <c r="B7" s="13"/>
      <c r="C7" s="13"/>
      <c r="D7" s="17"/>
      <c r="E7" s="73" t="str">
        <f>IF(入力シート!B3=0,"",入力シート!B3)</f>
        <v/>
      </c>
    </row>
    <row r="8" spans="1:7" x14ac:dyDescent="0.15">
      <c r="A8" s="13"/>
      <c r="B8" s="13"/>
      <c r="C8" s="18" t="s">
        <v>15</v>
      </c>
      <c r="D8" s="19"/>
      <c r="E8" s="74"/>
    </row>
    <row r="9" spans="1:7" x14ac:dyDescent="0.15">
      <c r="A9" s="13"/>
      <c r="B9" s="13"/>
      <c r="C9" s="13"/>
      <c r="D9" s="13"/>
      <c r="E9" s="14"/>
    </row>
    <row r="10" spans="1:7" x14ac:dyDescent="0.15">
      <c r="A10" s="13"/>
      <c r="B10" s="13"/>
      <c r="C10" s="13"/>
      <c r="D10" s="13"/>
      <c r="E10" s="14"/>
    </row>
    <row r="11" spans="1:7" ht="30" customHeight="1" x14ac:dyDescent="0.15">
      <c r="A11" s="20"/>
      <c r="B11" s="68" t="s">
        <v>16</v>
      </c>
      <c r="C11" s="69"/>
      <c r="D11" s="70"/>
      <c r="E11" s="21" t="s">
        <v>12</v>
      </c>
    </row>
    <row r="12" spans="1:7" ht="39" customHeight="1" x14ac:dyDescent="0.15">
      <c r="A12" s="22">
        <v>1</v>
      </c>
      <c r="B12" s="62">
        <f>入力シート!M4</f>
        <v>0</v>
      </c>
      <c r="C12" s="63"/>
      <c r="D12" s="64"/>
      <c r="E12" s="23">
        <f>入力シート!P4</f>
        <v>0</v>
      </c>
    </row>
    <row r="13" spans="1:7" ht="39" customHeight="1" x14ac:dyDescent="0.15">
      <c r="A13" s="22">
        <v>2</v>
      </c>
      <c r="B13" s="62">
        <f>入力シート!M5</f>
        <v>0</v>
      </c>
      <c r="C13" s="63"/>
      <c r="D13" s="64"/>
      <c r="E13" s="23">
        <f>入力シート!P5</f>
        <v>0</v>
      </c>
    </row>
    <row r="14" spans="1:7" ht="39" customHeight="1" x14ac:dyDescent="0.15">
      <c r="A14" s="22">
        <v>3</v>
      </c>
      <c r="B14" s="62">
        <f>入力シート!M6</f>
        <v>0</v>
      </c>
      <c r="C14" s="63"/>
      <c r="D14" s="64"/>
      <c r="E14" s="23">
        <f>入力シート!P6</f>
        <v>0</v>
      </c>
    </row>
    <row r="15" spans="1:7" ht="39" customHeight="1" x14ac:dyDescent="0.15">
      <c r="A15" s="22">
        <v>4</v>
      </c>
      <c r="B15" s="62">
        <f>入力シート!M7</f>
        <v>0</v>
      </c>
      <c r="C15" s="63"/>
      <c r="D15" s="64"/>
      <c r="E15" s="23">
        <f>入力シート!P7</f>
        <v>0</v>
      </c>
    </row>
    <row r="16" spans="1:7" ht="39" customHeight="1" x14ac:dyDescent="0.15">
      <c r="A16" s="22">
        <v>5</v>
      </c>
      <c r="B16" s="62">
        <f>入力シート!M8</f>
        <v>0</v>
      </c>
      <c r="C16" s="63"/>
      <c r="D16" s="64"/>
      <c r="E16" s="23">
        <f>入力シート!P8</f>
        <v>0</v>
      </c>
    </row>
    <row r="17" spans="1:8" ht="39" customHeight="1" x14ac:dyDescent="0.15">
      <c r="A17" s="22">
        <v>6</v>
      </c>
      <c r="B17" s="62">
        <f>入力シート!M9</f>
        <v>0</v>
      </c>
      <c r="C17" s="63"/>
      <c r="D17" s="64"/>
      <c r="E17" s="23">
        <f>入力シート!P9</f>
        <v>0</v>
      </c>
    </row>
    <row r="18" spans="1:8" ht="39" customHeight="1" x14ac:dyDescent="0.15">
      <c r="A18" s="22">
        <v>7</v>
      </c>
      <c r="B18" s="62">
        <f>入力シート!M10</f>
        <v>0</v>
      </c>
      <c r="C18" s="63"/>
      <c r="D18" s="64"/>
      <c r="E18" s="23">
        <f>入力シート!P10</f>
        <v>0</v>
      </c>
    </row>
    <row r="19" spans="1:8" ht="39" customHeight="1" x14ac:dyDescent="0.15">
      <c r="A19" s="22">
        <v>8</v>
      </c>
      <c r="B19" s="62">
        <f>入力シート!M11</f>
        <v>0</v>
      </c>
      <c r="C19" s="63"/>
      <c r="D19" s="64"/>
      <c r="E19" s="23">
        <f>入力シート!P11</f>
        <v>0</v>
      </c>
      <c r="H19" s="24"/>
    </row>
    <row r="20" spans="1:8" ht="39" customHeight="1" x14ac:dyDescent="0.15">
      <c r="A20" s="22">
        <v>9</v>
      </c>
      <c r="B20" s="62">
        <f>入力シート!M12</f>
        <v>0</v>
      </c>
      <c r="C20" s="63"/>
      <c r="D20" s="64"/>
      <c r="E20" s="23">
        <f>入力シート!P12</f>
        <v>0</v>
      </c>
    </row>
    <row r="21" spans="1:8" ht="39" customHeight="1" x14ac:dyDescent="0.15">
      <c r="A21" s="25">
        <v>10</v>
      </c>
      <c r="B21" s="62">
        <f>入力シート!M13</f>
        <v>0</v>
      </c>
      <c r="C21" s="63"/>
      <c r="D21" s="64"/>
      <c r="E21" s="23">
        <f>入力シート!P13</f>
        <v>0</v>
      </c>
    </row>
    <row r="22" spans="1:8" ht="39" customHeight="1" x14ac:dyDescent="0.15">
      <c r="A22" s="25">
        <v>11</v>
      </c>
      <c r="B22" s="62">
        <f>入力シート!M14</f>
        <v>0</v>
      </c>
      <c r="C22" s="63"/>
      <c r="D22" s="64"/>
      <c r="E22" s="23">
        <f>入力シート!P14</f>
        <v>0</v>
      </c>
    </row>
    <row r="23" spans="1:8" ht="39" customHeight="1" x14ac:dyDescent="0.15">
      <c r="A23" s="25">
        <v>12</v>
      </c>
      <c r="B23" s="62">
        <f>入力シート!M15</f>
        <v>0</v>
      </c>
      <c r="C23" s="63"/>
      <c r="D23" s="64"/>
      <c r="E23" s="23">
        <f>入力シート!P15</f>
        <v>0</v>
      </c>
    </row>
    <row r="24" spans="1:8" ht="39" customHeight="1" x14ac:dyDescent="0.15">
      <c r="A24" s="25">
        <v>13</v>
      </c>
      <c r="B24" s="62">
        <f>入力シート!M16</f>
        <v>0</v>
      </c>
      <c r="C24" s="63"/>
      <c r="D24" s="64"/>
      <c r="E24" s="23">
        <f>入力シート!P16</f>
        <v>0</v>
      </c>
    </row>
    <row r="25" spans="1:8" ht="39" customHeight="1" x14ac:dyDescent="0.15">
      <c r="A25" s="25">
        <v>14</v>
      </c>
      <c r="B25" s="62">
        <f>入力シート!M17</f>
        <v>0</v>
      </c>
      <c r="C25" s="63"/>
      <c r="D25" s="64"/>
      <c r="E25" s="23">
        <f>入力シート!P17</f>
        <v>0</v>
      </c>
    </row>
    <row r="26" spans="1:8" ht="39" customHeight="1" x14ac:dyDescent="0.15">
      <c r="A26" s="25">
        <v>15</v>
      </c>
      <c r="B26" s="62">
        <f>入力シート!M18</f>
        <v>0</v>
      </c>
      <c r="C26" s="63"/>
      <c r="D26" s="64"/>
      <c r="E26" s="23">
        <f>入力シート!P18</f>
        <v>0</v>
      </c>
    </row>
    <row r="27" spans="1:8" ht="39" customHeight="1" x14ac:dyDescent="0.15">
      <c r="A27" s="25">
        <v>16</v>
      </c>
      <c r="B27" s="62">
        <f>入力シート!M19</f>
        <v>0</v>
      </c>
      <c r="C27" s="63"/>
      <c r="D27" s="64"/>
      <c r="E27" s="23">
        <f>入力シート!P19</f>
        <v>0</v>
      </c>
    </row>
    <row r="28" spans="1:8" ht="39" customHeight="1" x14ac:dyDescent="0.15">
      <c r="A28" s="25">
        <v>17</v>
      </c>
      <c r="B28" s="62">
        <f>入力シート!M20</f>
        <v>0</v>
      </c>
      <c r="C28" s="63"/>
      <c r="D28" s="64"/>
      <c r="E28" s="23">
        <f>入力シート!P20</f>
        <v>0</v>
      </c>
    </row>
    <row r="29" spans="1:8" ht="39" customHeight="1" x14ac:dyDescent="0.15">
      <c r="A29" s="25">
        <v>18</v>
      </c>
      <c r="B29" s="62">
        <f>入力シート!M21</f>
        <v>0</v>
      </c>
      <c r="C29" s="63"/>
      <c r="D29" s="64"/>
      <c r="E29" s="23">
        <f>入力シート!P21</f>
        <v>0</v>
      </c>
    </row>
    <row r="30" spans="1:8" ht="39" customHeight="1" x14ac:dyDescent="0.15">
      <c r="A30" s="25">
        <v>19</v>
      </c>
      <c r="B30" s="62">
        <f>入力シート!M22</f>
        <v>0</v>
      </c>
      <c r="C30" s="63"/>
      <c r="D30" s="64"/>
      <c r="E30" s="23">
        <f>入力シート!P22</f>
        <v>0</v>
      </c>
    </row>
    <row r="31" spans="1:8" ht="39" customHeight="1" x14ac:dyDescent="0.15">
      <c r="A31" s="25">
        <v>20</v>
      </c>
      <c r="B31" s="62">
        <f>入力シート!M23</f>
        <v>0</v>
      </c>
      <c r="C31" s="63"/>
      <c r="D31" s="64"/>
      <c r="E31" s="23">
        <f>入力シート!P23</f>
        <v>0</v>
      </c>
    </row>
    <row r="32" spans="1:8" x14ac:dyDescent="0.15">
      <c r="A32" s="26"/>
      <c r="B32" s="72"/>
      <c r="C32" s="72"/>
      <c r="D32" s="72"/>
      <c r="E32" s="27"/>
    </row>
    <row r="33" spans="1:5" x14ac:dyDescent="0.15">
      <c r="A33" s="28"/>
      <c r="B33" s="71"/>
      <c r="C33" s="71"/>
      <c r="D33" s="71"/>
      <c r="E33" s="29"/>
    </row>
    <row r="34" spans="1:5" x14ac:dyDescent="0.15">
      <c r="A34" s="28"/>
      <c r="B34" s="71"/>
      <c r="C34" s="71"/>
      <c r="D34" s="71"/>
      <c r="E34" s="29"/>
    </row>
    <row r="35" spans="1:5" x14ac:dyDescent="0.15">
      <c r="A35" s="28"/>
      <c r="B35" s="71"/>
      <c r="C35" s="71"/>
      <c r="D35" s="71"/>
      <c r="E35" s="29"/>
    </row>
    <row r="36" spans="1:5" x14ac:dyDescent="0.15">
      <c r="A36" s="28"/>
      <c r="B36" s="71"/>
      <c r="C36" s="71"/>
      <c r="D36" s="71"/>
      <c r="E36" s="29"/>
    </row>
    <row r="37" spans="1:5" x14ac:dyDescent="0.15">
      <c r="A37" s="28"/>
      <c r="B37" s="71"/>
      <c r="C37" s="71"/>
      <c r="D37" s="71"/>
      <c r="E37" s="29"/>
    </row>
    <row r="38" spans="1:5" x14ac:dyDescent="0.15">
      <c r="A38" s="28"/>
      <c r="B38" s="71"/>
      <c r="C38" s="71"/>
      <c r="D38" s="71"/>
      <c r="E38" s="29"/>
    </row>
    <row r="39" spans="1:5" x14ac:dyDescent="0.15">
      <c r="A39" s="28"/>
      <c r="B39" s="71"/>
      <c r="C39" s="71"/>
      <c r="D39" s="71"/>
      <c r="E39" s="29"/>
    </row>
    <row r="40" spans="1:5" x14ac:dyDescent="0.15">
      <c r="A40" s="28"/>
      <c r="B40" s="71"/>
      <c r="C40" s="71"/>
      <c r="D40" s="71"/>
      <c r="E40" s="29"/>
    </row>
    <row r="41" spans="1:5" x14ac:dyDescent="0.15">
      <c r="A41" s="28"/>
      <c r="B41" s="71"/>
      <c r="C41" s="71"/>
      <c r="D41" s="71"/>
      <c r="E41" s="29"/>
    </row>
    <row r="42" spans="1:5" x14ac:dyDescent="0.15">
      <c r="A42" s="28"/>
      <c r="B42" s="71"/>
      <c r="C42" s="71"/>
      <c r="D42" s="71"/>
      <c r="E42" s="29"/>
    </row>
    <row r="43" spans="1:5" x14ac:dyDescent="0.15">
      <c r="A43" s="28"/>
      <c r="B43" s="71"/>
      <c r="C43" s="71"/>
      <c r="D43" s="71"/>
      <c r="E43" s="29"/>
    </row>
    <row r="44" spans="1:5" x14ac:dyDescent="0.15">
      <c r="A44" s="28"/>
      <c r="B44" s="71"/>
      <c r="C44" s="71"/>
      <c r="D44" s="71"/>
      <c r="E44" s="29"/>
    </row>
    <row r="45" spans="1:5" x14ac:dyDescent="0.15">
      <c r="A45" s="28"/>
      <c r="B45" s="71"/>
      <c r="C45" s="71"/>
      <c r="D45" s="71"/>
      <c r="E45" s="29"/>
    </row>
    <row r="46" spans="1:5" x14ac:dyDescent="0.15">
      <c r="A46" s="28"/>
      <c r="B46" s="71"/>
      <c r="C46" s="71"/>
      <c r="D46" s="71"/>
      <c r="E46" s="29"/>
    </row>
    <row r="47" spans="1:5" x14ac:dyDescent="0.15">
      <c r="A47" s="28"/>
      <c r="B47" s="71"/>
      <c r="C47" s="71"/>
      <c r="D47" s="71"/>
      <c r="E47" s="29"/>
    </row>
  </sheetData>
  <sheetProtection sheet="1" objects="1" scenarios="1" formatCells="0" formatColumns="0" formatRows="0" insertHyperlinks="0" sort="0" autoFilter="0" pivotTables="0"/>
  <mergeCells count="39">
    <mergeCell ref="A4:E4"/>
    <mergeCell ref="E7:E8"/>
    <mergeCell ref="B11:D11"/>
    <mergeCell ref="B12:D12"/>
    <mergeCell ref="B13:D13"/>
    <mergeCell ref="B14:D14"/>
    <mergeCell ref="B22:D22"/>
    <mergeCell ref="B23:D23"/>
    <mergeCell ref="B24:D24"/>
    <mergeCell ref="B25:D25"/>
    <mergeCell ref="B21:D21"/>
    <mergeCell ref="B15:D15"/>
    <mergeCell ref="B16:D16"/>
    <mergeCell ref="B17:D17"/>
    <mergeCell ref="B18:D18"/>
    <mergeCell ref="B19:D19"/>
    <mergeCell ref="B20:D20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6:D46"/>
    <mergeCell ref="B47:D47"/>
    <mergeCell ref="B41:D41"/>
    <mergeCell ref="B42:D42"/>
    <mergeCell ref="B43:D43"/>
    <mergeCell ref="B44:D44"/>
    <mergeCell ref="B45:D45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P62"/>
  <sheetViews>
    <sheetView showZeros="0" view="pageBreakPreview" zoomScaleNormal="100" zoomScaleSheetLayoutView="100" workbookViewId="0">
      <selection activeCell="B44" sqref="B44"/>
    </sheetView>
  </sheetViews>
  <sheetFormatPr defaultRowHeight="13.5" x14ac:dyDescent="0.15"/>
  <cols>
    <col min="1" max="2" width="8.625" customWidth="1"/>
    <col min="3" max="4" width="9.25" customWidth="1"/>
    <col min="5" max="5" width="3.25" bestFit="1" customWidth="1"/>
    <col min="6" max="7" width="9.25" customWidth="1"/>
    <col min="8" max="8" width="3.25" bestFit="1" customWidth="1"/>
    <col min="9" max="10" width="9.25" customWidth="1"/>
    <col min="11" max="11" width="3.25" bestFit="1" customWidth="1"/>
    <col min="12" max="12" width="3.875" customWidth="1"/>
    <col min="257" max="258" width="8.625" customWidth="1"/>
    <col min="259" max="260" width="9.25" customWidth="1"/>
    <col min="261" max="261" width="3.25" bestFit="1" customWidth="1"/>
    <col min="262" max="263" width="9.25" customWidth="1"/>
    <col min="264" max="264" width="3.25" bestFit="1" customWidth="1"/>
    <col min="265" max="266" width="9.25" customWidth="1"/>
    <col min="267" max="267" width="3.25" bestFit="1" customWidth="1"/>
    <col min="268" max="268" width="3.875" customWidth="1"/>
    <col min="513" max="514" width="8.625" customWidth="1"/>
    <col min="515" max="516" width="9.25" customWidth="1"/>
    <col min="517" max="517" width="3.25" bestFit="1" customWidth="1"/>
    <col min="518" max="519" width="9.25" customWidth="1"/>
    <col min="520" max="520" width="3.25" bestFit="1" customWidth="1"/>
    <col min="521" max="522" width="9.25" customWidth="1"/>
    <col min="523" max="523" width="3.25" bestFit="1" customWidth="1"/>
    <col min="524" max="524" width="3.875" customWidth="1"/>
    <col min="769" max="770" width="8.625" customWidth="1"/>
    <col min="771" max="772" width="9.25" customWidth="1"/>
    <col min="773" max="773" width="3.25" bestFit="1" customWidth="1"/>
    <col min="774" max="775" width="9.25" customWidth="1"/>
    <col min="776" max="776" width="3.25" bestFit="1" customWidth="1"/>
    <col min="777" max="778" width="9.25" customWidth="1"/>
    <col min="779" max="779" width="3.25" bestFit="1" customWidth="1"/>
    <col min="780" max="780" width="3.875" customWidth="1"/>
    <col min="1025" max="1026" width="8.625" customWidth="1"/>
    <col min="1027" max="1028" width="9.25" customWidth="1"/>
    <col min="1029" max="1029" width="3.25" bestFit="1" customWidth="1"/>
    <col min="1030" max="1031" width="9.25" customWidth="1"/>
    <col min="1032" max="1032" width="3.25" bestFit="1" customWidth="1"/>
    <col min="1033" max="1034" width="9.25" customWidth="1"/>
    <col min="1035" max="1035" width="3.25" bestFit="1" customWidth="1"/>
    <col min="1036" max="1036" width="3.875" customWidth="1"/>
    <col min="1281" max="1282" width="8.625" customWidth="1"/>
    <col min="1283" max="1284" width="9.25" customWidth="1"/>
    <col min="1285" max="1285" width="3.25" bestFit="1" customWidth="1"/>
    <col min="1286" max="1287" width="9.25" customWidth="1"/>
    <col min="1288" max="1288" width="3.25" bestFit="1" customWidth="1"/>
    <col min="1289" max="1290" width="9.25" customWidth="1"/>
    <col min="1291" max="1291" width="3.25" bestFit="1" customWidth="1"/>
    <col min="1292" max="1292" width="3.875" customWidth="1"/>
    <col min="1537" max="1538" width="8.625" customWidth="1"/>
    <col min="1539" max="1540" width="9.25" customWidth="1"/>
    <col min="1541" max="1541" width="3.25" bestFit="1" customWidth="1"/>
    <col min="1542" max="1543" width="9.25" customWidth="1"/>
    <col min="1544" max="1544" width="3.25" bestFit="1" customWidth="1"/>
    <col min="1545" max="1546" width="9.25" customWidth="1"/>
    <col min="1547" max="1547" width="3.25" bestFit="1" customWidth="1"/>
    <col min="1548" max="1548" width="3.875" customWidth="1"/>
    <col min="1793" max="1794" width="8.625" customWidth="1"/>
    <col min="1795" max="1796" width="9.25" customWidth="1"/>
    <col min="1797" max="1797" width="3.25" bestFit="1" customWidth="1"/>
    <col min="1798" max="1799" width="9.25" customWidth="1"/>
    <col min="1800" max="1800" width="3.25" bestFit="1" customWidth="1"/>
    <col min="1801" max="1802" width="9.25" customWidth="1"/>
    <col min="1803" max="1803" width="3.25" bestFit="1" customWidth="1"/>
    <col min="1804" max="1804" width="3.875" customWidth="1"/>
    <col min="2049" max="2050" width="8.625" customWidth="1"/>
    <col min="2051" max="2052" width="9.25" customWidth="1"/>
    <col min="2053" max="2053" width="3.25" bestFit="1" customWidth="1"/>
    <col min="2054" max="2055" width="9.25" customWidth="1"/>
    <col min="2056" max="2056" width="3.25" bestFit="1" customWidth="1"/>
    <col min="2057" max="2058" width="9.25" customWidth="1"/>
    <col min="2059" max="2059" width="3.25" bestFit="1" customWidth="1"/>
    <col min="2060" max="2060" width="3.875" customWidth="1"/>
    <col min="2305" max="2306" width="8.625" customWidth="1"/>
    <col min="2307" max="2308" width="9.25" customWidth="1"/>
    <col min="2309" max="2309" width="3.25" bestFit="1" customWidth="1"/>
    <col min="2310" max="2311" width="9.25" customWidth="1"/>
    <col min="2312" max="2312" width="3.25" bestFit="1" customWidth="1"/>
    <col min="2313" max="2314" width="9.25" customWidth="1"/>
    <col min="2315" max="2315" width="3.25" bestFit="1" customWidth="1"/>
    <col min="2316" max="2316" width="3.875" customWidth="1"/>
    <col min="2561" max="2562" width="8.625" customWidth="1"/>
    <col min="2563" max="2564" width="9.25" customWidth="1"/>
    <col min="2565" max="2565" width="3.25" bestFit="1" customWidth="1"/>
    <col min="2566" max="2567" width="9.25" customWidth="1"/>
    <col min="2568" max="2568" width="3.25" bestFit="1" customWidth="1"/>
    <col min="2569" max="2570" width="9.25" customWidth="1"/>
    <col min="2571" max="2571" width="3.25" bestFit="1" customWidth="1"/>
    <col min="2572" max="2572" width="3.875" customWidth="1"/>
    <col min="2817" max="2818" width="8.625" customWidth="1"/>
    <col min="2819" max="2820" width="9.25" customWidth="1"/>
    <col min="2821" max="2821" width="3.25" bestFit="1" customWidth="1"/>
    <col min="2822" max="2823" width="9.25" customWidth="1"/>
    <col min="2824" max="2824" width="3.25" bestFit="1" customWidth="1"/>
    <col min="2825" max="2826" width="9.25" customWidth="1"/>
    <col min="2827" max="2827" width="3.25" bestFit="1" customWidth="1"/>
    <col min="2828" max="2828" width="3.875" customWidth="1"/>
    <col min="3073" max="3074" width="8.625" customWidth="1"/>
    <col min="3075" max="3076" width="9.25" customWidth="1"/>
    <col min="3077" max="3077" width="3.25" bestFit="1" customWidth="1"/>
    <col min="3078" max="3079" width="9.25" customWidth="1"/>
    <col min="3080" max="3080" width="3.25" bestFit="1" customWidth="1"/>
    <col min="3081" max="3082" width="9.25" customWidth="1"/>
    <col min="3083" max="3083" width="3.25" bestFit="1" customWidth="1"/>
    <col min="3084" max="3084" width="3.875" customWidth="1"/>
    <col min="3329" max="3330" width="8.625" customWidth="1"/>
    <col min="3331" max="3332" width="9.25" customWidth="1"/>
    <col min="3333" max="3333" width="3.25" bestFit="1" customWidth="1"/>
    <col min="3334" max="3335" width="9.25" customWidth="1"/>
    <col min="3336" max="3336" width="3.25" bestFit="1" customWidth="1"/>
    <col min="3337" max="3338" width="9.25" customWidth="1"/>
    <col min="3339" max="3339" width="3.25" bestFit="1" customWidth="1"/>
    <col min="3340" max="3340" width="3.875" customWidth="1"/>
    <col min="3585" max="3586" width="8.625" customWidth="1"/>
    <col min="3587" max="3588" width="9.25" customWidth="1"/>
    <col min="3589" max="3589" width="3.25" bestFit="1" customWidth="1"/>
    <col min="3590" max="3591" width="9.25" customWidth="1"/>
    <col min="3592" max="3592" width="3.25" bestFit="1" customWidth="1"/>
    <col min="3593" max="3594" width="9.25" customWidth="1"/>
    <col min="3595" max="3595" width="3.25" bestFit="1" customWidth="1"/>
    <col min="3596" max="3596" width="3.875" customWidth="1"/>
    <col min="3841" max="3842" width="8.625" customWidth="1"/>
    <col min="3843" max="3844" width="9.25" customWidth="1"/>
    <col min="3845" max="3845" width="3.25" bestFit="1" customWidth="1"/>
    <col min="3846" max="3847" width="9.25" customWidth="1"/>
    <col min="3848" max="3848" width="3.25" bestFit="1" customWidth="1"/>
    <col min="3849" max="3850" width="9.25" customWidth="1"/>
    <col min="3851" max="3851" width="3.25" bestFit="1" customWidth="1"/>
    <col min="3852" max="3852" width="3.875" customWidth="1"/>
    <col min="4097" max="4098" width="8.625" customWidth="1"/>
    <col min="4099" max="4100" width="9.25" customWidth="1"/>
    <col min="4101" max="4101" width="3.25" bestFit="1" customWidth="1"/>
    <col min="4102" max="4103" width="9.25" customWidth="1"/>
    <col min="4104" max="4104" width="3.25" bestFit="1" customWidth="1"/>
    <col min="4105" max="4106" width="9.25" customWidth="1"/>
    <col min="4107" max="4107" width="3.25" bestFit="1" customWidth="1"/>
    <col min="4108" max="4108" width="3.875" customWidth="1"/>
    <col min="4353" max="4354" width="8.625" customWidth="1"/>
    <col min="4355" max="4356" width="9.25" customWidth="1"/>
    <col min="4357" max="4357" width="3.25" bestFit="1" customWidth="1"/>
    <col min="4358" max="4359" width="9.25" customWidth="1"/>
    <col min="4360" max="4360" width="3.25" bestFit="1" customWidth="1"/>
    <col min="4361" max="4362" width="9.25" customWidth="1"/>
    <col min="4363" max="4363" width="3.25" bestFit="1" customWidth="1"/>
    <col min="4364" max="4364" width="3.875" customWidth="1"/>
    <col min="4609" max="4610" width="8.625" customWidth="1"/>
    <col min="4611" max="4612" width="9.25" customWidth="1"/>
    <col min="4613" max="4613" width="3.25" bestFit="1" customWidth="1"/>
    <col min="4614" max="4615" width="9.25" customWidth="1"/>
    <col min="4616" max="4616" width="3.25" bestFit="1" customWidth="1"/>
    <col min="4617" max="4618" width="9.25" customWidth="1"/>
    <col min="4619" max="4619" width="3.25" bestFit="1" customWidth="1"/>
    <col min="4620" max="4620" width="3.875" customWidth="1"/>
    <col min="4865" max="4866" width="8.625" customWidth="1"/>
    <col min="4867" max="4868" width="9.25" customWidth="1"/>
    <col min="4869" max="4869" width="3.25" bestFit="1" customWidth="1"/>
    <col min="4870" max="4871" width="9.25" customWidth="1"/>
    <col min="4872" max="4872" width="3.25" bestFit="1" customWidth="1"/>
    <col min="4873" max="4874" width="9.25" customWidth="1"/>
    <col min="4875" max="4875" width="3.25" bestFit="1" customWidth="1"/>
    <col min="4876" max="4876" width="3.875" customWidth="1"/>
    <col min="5121" max="5122" width="8.625" customWidth="1"/>
    <col min="5123" max="5124" width="9.25" customWidth="1"/>
    <col min="5125" max="5125" width="3.25" bestFit="1" customWidth="1"/>
    <col min="5126" max="5127" width="9.25" customWidth="1"/>
    <col min="5128" max="5128" width="3.25" bestFit="1" customWidth="1"/>
    <col min="5129" max="5130" width="9.25" customWidth="1"/>
    <col min="5131" max="5131" width="3.25" bestFit="1" customWidth="1"/>
    <col min="5132" max="5132" width="3.875" customWidth="1"/>
    <col min="5377" max="5378" width="8.625" customWidth="1"/>
    <col min="5379" max="5380" width="9.25" customWidth="1"/>
    <col min="5381" max="5381" width="3.25" bestFit="1" customWidth="1"/>
    <col min="5382" max="5383" width="9.25" customWidth="1"/>
    <col min="5384" max="5384" width="3.25" bestFit="1" customWidth="1"/>
    <col min="5385" max="5386" width="9.25" customWidth="1"/>
    <col min="5387" max="5387" width="3.25" bestFit="1" customWidth="1"/>
    <col min="5388" max="5388" width="3.875" customWidth="1"/>
    <col min="5633" max="5634" width="8.625" customWidth="1"/>
    <col min="5635" max="5636" width="9.25" customWidth="1"/>
    <col min="5637" max="5637" width="3.25" bestFit="1" customWidth="1"/>
    <col min="5638" max="5639" width="9.25" customWidth="1"/>
    <col min="5640" max="5640" width="3.25" bestFit="1" customWidth="1"/>
    <col min="5641" max="5642" width="9.25" customWidth="1"/>
    <col min="5643" max="5643" width="3.25" bestFit="1" customWidth="1"/>
    <col min="5644" max="5644" width="3.875" customWidth="1"/>
    <col min="5889" max="5890" width="8.625" customWidth="1"/>
    <col min="5891" max="5892" width="9.25" customWidth="1"/>
    <col min="5893" max="5893" width="3.25" bestFit="1" customWidth="1"/>
    <col min="5894" max="5895" width="9.25" customWidth="1"/>
    <col min="5896" max="5896" width="3.25" bestFit="1" customWidth="1"/>
    <col min="5897" max="5898" width="9.25" customWidth="1"/>
    <col min="5899" max="5899" width="3.25" bestFit="1" customWidth="1"/>
    <col min="5900" max="5900" width="3.875" customWidth="1"/>
    <col min="6145" max="6146" width="8.625" customWidth="1"/>
    <col min="6147" max="6148" width="9.25" customWidth="1"/>
    <col min="6149" max="6149" width="3.25" bestFit="1" customWidth="1"/>
    <col min="6150" max="6151" width="9.25" customWidth="1"/>
    <col min="6152" max="6152" width="3.25" bestFit="1" customWidth="1"/>
    <col min="6153" max="6154" width="9.25" customWidth="1"/>
    <col min="6155" max="6155" width="3.25" bestFit="1" customWidth="1"/>
    <col min="6156" max="6156" width="3.875" customWidth="1"/>
    <col min="6401" max="6402" width="8.625" customWidth="1"/>
    <col min="6403" max="6404" width="9.25" customWidth="1"/>
    <col min="6405" max="6405" width="3.25" bestFit="1" customWidth="1"/>
    <col min="6406" max="6407" width="9.25" customWidth="1"/>
    <col min="6408" max="6408" width="3.25" bestFit="1" customWidth="1"/>
    <col min="6409" max="6410" width="9.25" customWidth="1"/>
    <col min="6411" max="6411" width="3.25" bestFit="1" customWidth="1"/>
    <col min="6412" max="6412" width="3.875" customWidth="1"/>
    <col min="6657" max="6658" width="8.625" customWidth="1"/>
    <col min="6659" max="6660" width="9.25" customWidth="1"/>
    <col min="6661" max="6661" width="3.25" bestFit="1" customWidth="1"/>
    <col min="6662" max="6663" width="9.25" customWidth="1"/>
    <col min="6664" max="6664" width="3.25" bestFit="1" customWidth="1"/>
    <col min="6665" max="6666" width="9.25" customWidth="1"/>
    <col min="6667" max="6667" width="3.25" bestFit="1" customWidth="1"/>
    <col min="6668" max="6668" width="3.875" customWidth="1"/>
    <col min="6913" max="6914" width="8.625" customWidth="1"/>
    <col min="6915" max="6916" width="9.25" customWidth="1"/>
    <col min="6917" max="6917" width="3.25" bestFit="1" customWidth="1"/>
    <col min="6918" max="6919" width="9.25" customWidth="1"/>
    <col min="6920" max="6920" width="3.25" bestFit="1" customWidth="1"/>
    <col min="6921" max="6922" width="9.25" customWidth="1"/>
    <col min="6923" max="6923" width="3.25" bestFit="1" customWidth="1"/>
    <col min="6924" max="6924" width="3.875" customWidth="1"/>
    <col min="7169" max="7170" width="8.625" customWidth="1"/>
    <col min="7171" max="7172" width="9.25" customWidth="1"/>
    <col min="7173" max="7173" width="3.25" bestFit="1" customWidth="1"/>
    <col min="7174" max="7175" width="9.25" customWidth="1"/>
    <col min="7176" max="7176" width="3.25" bestFit="1" customWidth="1"/>
    <col min="7177" max="7178" width="9.25" customWidth="1"/>
    <col min="7179" max="7179" width="3.25" bestFit="1" customWidth="1"/>
    <col min="7180" max="7180" width="3.875" customWidth="1"/>
    <col min="7425" max="7426" width="8.625" customWidth="1"/>
    <col min="7427" max="7428" width="9.25" customWidth="1"/>
    <col min="7429" max="7429" width="3.25" bestFit="1" customWidth="1"/>
    <col min="7430" max="7431" width="9.25" customWidth="1"/>
    <col min="7432" max="7432" width="3.25" bestFit="1" customWidth="1"/>
    <col min="7433" max="7434" width="9.25" customWidth="1"/>
    <col min="7435" max="7435" width="3.25" bestFit="1" customWidth="1"/>
    <col min="7436" max="7436" width="3.875" customWidth="1"/>
    <col min="7681" max="7682" width="8.625" customWidth="1"/>
    <col min="7683" max="7684" width="9.25" customWidth="1"/>
    <col min="7685" max="7685" width="3.25" bestFit="1" customWidth="1"/>
    <col min="7686" max="7687" width="9.25" customWidth="1"/>
    <col min="7688" max="7688" width="3.25" bestFit="1" customWidth="1"/>
    <col min="7689" max="7690" width="9.25" customWidth="1"/>
    <col min="7691" max="7691" width="3.25" bestFit="1" customWidth="1"/>
    <col min="7692" max="7692" width="3.875" customWidth="1"/>
    <col min="7937" max="7938" width="8.625" customWidth="1"/>
    <col min="7939" max="7940" width="9.25" customWidth="1"/>
    <col min="7941" max="7941" width="3.25" bestFit="1" customWidth="1"/>
    <col min="7942" max="7943" width="9.25" customWidth="1"/>
    <col min="7944" max="7944" width="3.25" bestFit="1" customWidth="1"/>
    <col min="7945" max="7946" width="9.25" customWidth="1"/>
    <col min="7947" max="7947" width="3.25" bestFit="1" customWidth="1"/>
    <col min="7948" max="7948" width="3.875" customWidth="1"/>
    <col min="8193" max="8194" width="8.625" customWidth="1"/>
    <col min="8195" max="8196" width="9.25" customWidth="1"/>
    <col min="8197" max="8197" width="3.25" bestFit="1" customWidth="1"/>
    <col min="8198" max="8199" width="9.25" customWidth="1"/>
    <col min="8200" max="8200" width="3.25" bestFit="1" customWidth="1"/>
    <col min="8201" max="8202" width="9.25" customWidth="1"/>
    <col min="8203" max="8203" width="3.25" bestFit="1" customWidth="1"/>
    <col min="8204" max="8204" width="3.875" customWidth="1"/>
    <col min="8449" max="8450" width="8.625" customWidth="1"/>
    <col min="8451" max="8452" width="9.25" customWidth="1"/>
    <col min="8453" max="8453" width="3.25" bestFit="1" customWidth="1"/>
    <col min="8454" max="8455" width="9.25" customWidth="1"/>
    <col min="8456" max="8456" width="3.25" bestFit="1" customWidth="1"/>
    <col min="8457" max="8458" width="9.25" customWidth="1"/>
    <col min="8459" max="8459" width="3.25" bestFit="1" customWidth="1"/>
    <col min="8460" max="8460" width="3.875" customWidth="1"/>
    <col min="8705" max="8706" width="8.625" customWidth="1"/>
    <col min="8707" max="8708" width="9.25" customWidth="1"/>
    <col min="8709" max="8709" width="3.25" bestFit="1" customWidth="1"/>
    <col min="8710" max="8711" width="9.25" customWidth="1"/>
    <col min="8712" max="8712" width="3.25" bestFit="1" customWidth="1"/>
    <col min="8713" max="8714" width="9.25" customWidth="1"/>
    <col min="8715" max="8715" width="3.25" bestFit="1" customWidth="1"/>
    <col min="8716" max="8716" width="3.875" customWidth="1"/>
    <col min="8961" max="8962" width="8.625" customWidth="1"/>
    <col min="8963" max="8964" width="9.25" customWidth="1"/>
    <col min="8965" max="8965" width="3.25" bestFit="1" customWidth="1"/>
    <col min="8966" max="8967" width="9.25" customWidth="1"/>
    <col min="8968" max="8968" width="3.25" bestFit="1" customWidth="1"/>
    <col min="8969" max="8970" width="9.25" customWidth="1"/>
    <col min="8971" max="8971" width="3.25" bestFit="1" customWidth="1"/>
    <col min="8972" max="8972" width="3.875" customWidth="1"/>
    <col min="9217" max="9218" width="8.625" customWidth="1"/>
    <col min="9219" max="9220" width="9.25" customWidth="1"/>
    <col min="9221" max="9221" width="3.25" bestFit="1" customWidth="1"/>
    <col min="9222" max="9223" width="9.25" customWidth="1"/>
    <col min="9224" max="9224" width="3.25" bestFit="1" customWidth="1"/>
    <col min="9225" max="9226" width="9.25" customWidth="1"/>
    <col min="9227" max="9227" width="3.25" bestFit="1" customWidth="1"/>
    <col min="9228" max="9228" width="3.875" customWidth="1"/>
    <col min="9473" max="9474" width="8.625" customWidth="1"/>
    <col min="9475" max="9476" width="9.25" customWidth="1"/>
    <col min="9477" max="9477" width="3.25" bestFit="1" customWidth="1"/>
    <col min="9478" max="9479" width="9.25" customWidth="1"/>
    <col min="9480" max="9480" width="3.25" bestFit="1" customWidth="1"/>
    <col min="9481" max="9482" width="9.25" customWidth="1"/>
    <col min="9483" max="9483" width="3.25" bestFit="1" customWidth="1"/>
    <col min="9484" max="9484" width="3.875" customWidth="1"/>
    <col min="9729" max="9730" width="8.625" customWidth="1"/>
    <col min="9731" max="9732" width="9.25" customWidth="1"/>
    <col min="9733" max="9733" width="3.25" bestFit="1" customWidth="1"/>
    <col min="9734" max="9735" width="9.25" customWidth="1"/>
    <col min="9736" max="9736" width="3.25" bestFit="1" customWidth="1"/>
    <col min="9737" max="9738" width="9.25" customWidth="1"/>
    <col min="9739" max="9739" width="3.25" bestFit="1" customWidth="1"/>
    <col min="9740" max="9740" width="3.875" customWidth="1"/>
    <col min="9985" max="9986" width="8.625" customWidth="1"/>
    <col min="9987" max="9988" width="9.25" customWidth="1"/>
    <col min="9989" max="9989" width="3.25" bestFit="1" customWidth="1"/>
    <col min="9990" max="9991" width="9.25" customWidth="1"/>
    <col min="9992" max="9992" width="3.25" bestFit="1" customWidth="1"/>
    <col min="9993" max="9994" width="9.25" customWidth="1"/>
    <col min="9995" max="9995" width="3.25" bestFit="1" customWidth="1"/>
    <col min="9996" max="9996" width="3.875" customWidth="1"/>
    <col min="10241" max="10242" width="8.625" customWidth="1"/>
    <col min="10243" max="10244" width="9.25" customWidth="1"/>
    <col min="10245" max="10245" width="3.25" bestFit="1" customWidth="1"/>
    <col min="10246" max="10247" width="9.25" customWidth="1"/>
    <col min="10248" max="10248" width="3.25" bestFit="1" customWidth="1"/>
    <col min="10249" max="10250" width="9.25" customWidth="1"/>
    <col min="10251" max="10251" width="3.25" bestFit="1" customWidth="1"/>
    <col min="10252" max="10252" width="3.875" customWidth="1"/>
    <col min="10497" max="10498" width="8.625" customWidth="1"/>
    <col min="10499" max="10500" width="9.25" customWidth="1"/>
    <col min="10501" max="10501" width="3.25" bestFit="1" customWidth="1"/>
    <col min="10502" max="10503" width="9.25" customWidth="1"/>
    <col min="10504" max="10504" width="3.25" bestFit="1" customWidth="1"/>
    <col min="10505" max="10506" width="9.25" customWidth="1"/>
    <col min="10507" max="10507" width="3.25" bestFit="1" customWidth="1"/>
    <col min="10508" max="10508" width="3.875" customWidth="1"/>
    <col min="10753" max="10754" width="8.625" customWidth="1"/>
    <col min="10755" max="10756" width="9.25" customWidth="1"/>
    <col min="10757" max="10757" width="3.25" bestFit="1" customWidth="1"/>
    <col min="10758" max="10759" width="9.25" customWidth="1"/>
    <col min="10760" max="10760" width="3.25" bestFit="1" customWidth="1"/>
    <col min="10761" max="10762" width="9.25" customWidth="1"/>
    <col min="10763" max="10763" width="3.25" bestFit="1" customWidth="1"/>
    <col min="10764" max="10764" width="3.875" customWidth="1"/>
    <col min="11009" max="11010" width="8.625" customWidth="1"/>
    <col min="11011" max="11012" width="9.25" customWidth="1"/>
    <col min="11013" max="11013" width="3.25" bestFit="1" customWidth="1"/>
    <col min="11014" max="11015" width="9.25" customWidth="1"/>
    <col min="11016" max="11016" width="3.25" bestFit="1" customWidth="1"/>
    <col min="11017" max="11018" width="9.25" customWidth="1"/>
    <col min="11019" max="11019" width="3.25" bestFit="1" customWidth="1"/>
    <col min="11020" max="11020" width="3.875" customWidth="1"/>
    <col min="11265" max="11266" width="8.625" customWidth="1"/>
    <col min="11267" max="11268" width="9.25" customWidth="1"/>
    <col min="11269" max="11269" width="3.25" bestFit="1" customWidth="1"/>
    <col min="11270" max="11271" width="9.25" customWidth="1"/>
    <col min="11272" max="11272" width="3.25" bestFit="1" customWidth="1"/>
    <col min="11273" max="11274" width="9.25" customWidth="1"/>
    <col min="11275" max="11275" width="3.25" bestFit="1" customWidth="1"/>
    <col min="11276" max="11276" width="3.875" customWidth="1"/>
    <col min="11521" max="11522" width="8.625" customWidth="1"/>
    <col min="11523" max="11524" width="9.25" customWidth="1"/>
    <col min="11525" max="11525" width="3.25" bestFit="1" customWidth="1"/>
    <col min="11526" max="11527" width="9.25" customWidth="1"/>
    <col min="11528" max="11528" width="3.25" bestFit="1" customWidth="1"/>
    <col min="11529" max="11530" width="9.25" customWidth="1"/>
    <col min="11531" max="11531" width="3.25" bestFit="1" customWidth="1"/>
    <col min="11532" max="11532" width="3.875" customWidth="1"/>
    <col min="11777" max="11778" width="8.625" customWidth="1"/>
    <col min="11779" max="11780" width="9.25" customWidth="1"/>
    <col min="11781" max="11781" width="3.25" bestFit="1" customWidth="1"/>
    <col min="11782" max="11783" width="9.25" customWidth="1"/>
    <col min="11784" max="11784" width="3.25" bestFit="1" customWidth="1"/>
    <col min="11785" max="11786" width="9.25" customWidth="1"/>
    <col min="11787" max="11787" width="3.25" bestFit="1" customWidth="1"/>
    <col min="11788" max="11788" width="3.875" customWidth="1"/>
    <col min="12033" max="12034" width="8.625" customWidth="1"/>
    <col min="12035" max="12036" width="9.25" customWidth="1"/>
    <col min="12037" max="12037" width="3.25" bestFit="1" customWidth="1"/>
    <col min="12038" max="12039" width="9.25" customWidth="1"/>
    <col min="12040" max="12040" width="3.25" bestFit="1" customWidth="1"/>
    <col min="12041" max="12042" width="9.25" customWidth="1"/>
    <col min="12043" max="12043" width="3.25" bestFit="1" customWidth="1"/>
    <col min="12044" max="12044" width="3.875" customWidth="1"/>
    <col min="12289" max="12290" width="8.625" customWidth="1"/>
    <col min="12291" max="12292" width="9.25" customWidth="1"/>
    <col min="12293" max="12293" width="3.25" bestFit="1" customWidth="1"/>
    <col min="12294" max="12295" width="9.25" customWidth="1"/>
    <col min="12296" max="12296" width="3.25" bestFit="1" customWidth="1"/>
    <col min="12297" max="12298" width="9.25" customWidth="1"/>
    <col min="12299" max="12299" width="3.25" bestFit="1" customWidth="1"/>
    <col min="12300" max="12300" width="3.875" customWidth="1"/>
    <col min="12545" max="12546" width="8.625" customWidth="1"/>
    <col min="12547" max="12548" width="9.25" customWidth="1"/>
    <col min="12549" max="12549" width="3.25" bestFit="1" customWidth="1"/>
    <col min="12550" max="12551" width="9.25" customWidth="1"/>
    <col min="12552" max="12552" width="3.25" bestFit="1" customWidth="1"/>
    <col min="12553" max="12554" width="9.25" customWidth="1"/>
    <col min="12555" max="12555" width="3.25" bestFit="1" customWidth="1"/>
    <col min="12556" max="12556" width="3.875" customWidth="1"/>
    <col min="12801" max="12802" width="8.625" customWidth="1"/>
    <col min="12803" max="12804" width="9.25" customWidth="1"/>
    <col min="12805" max="12805" width="3.25" bestFit="1" customWidth="1"/>
    <col min="12806" max="12807" width="9.25" customWidth="1"/>
    <col min="12808" max="12808" width="3.25" bestFit="1" customWidth="1"/>
    <col min="12809" max="12810" width="9.25" customWidth="1"/>
    <col min="12811" max="12811" width="3.25" bestFit="1" customWidth="1"/>
    <col min="12812" max="12812" width="3.875" customWidth="1"/>
    <col min="13057" max="13058" width="8.625" customWidth="1"/>
    <col min="13059" max="13060" width="9.25" customWidth="1"/>
    <col min="13061" max="13061" width="3.25" bestFit="1" customWidth="1"/>
    <col min="13062" max="13063" width="9.25" customWidth="1"/>
    <col min="13064" max="13064" width="3.25" bestFit="1" customWidth="1"/>
    <col min="13065" max="13066" width="9.25" customWidth="1"/>
    <col min="13067" max="13067" width="3.25" bestFit="1" customWidth="1"/>
    <col min="13068" max="13068" width="3.875" customWidth="1"/>
    <col min="13313" max="13314" width="8.625" customWidth="1"/>
    <col min="13315" max="13316" width="9.25" customWidth="1"/>
    <col min="13317" max="13317" width="3.25" bestFit="1" customWidth="1"/>
    <col min="13318" max="13319" width="9.25" customWidth="1"/>
    <col min="13320" max="13320" width="3.25" bestFit="1" customWidth="1"/>
    <col min="13321" max="13322" width="9.25" customWidth="1"/>
    <col min="13323" max="13323" width="3.25" bestFit="1" customWidth="1"/>
    <col min="13324" max="13324" width="3.875" customWidth="1"/>
    <col min="13569" max="13570" width="8.625" customWidth="1"/>
    <col min="13571" max="13572" width="9.25" customWidth="1"/>
    <col min="13573" max="13573" width="3.25" bestFit="1" customWidth="1"/>
    <col min="13574" max="13575" width="9.25" customWidth="1"/>
    <col min="13576" max="13576" width="3.25" bestFit="1" customWidth="1"/>
    <col min="13577" max="13578" width="9.25" customWidth="1"/>
    <col min="13579" max="13579" width="3.25" bestFit="1" customWidth="1"/>
    <col min="13580" max="13580" width="3.875" customWidth="1"/>
    <col min="13825" max="13826" width="8.625" customWidth="1"/>
    <col min="13827" max="13828" width="9.25" customWidth="1"/>
    <col min="13829" max="13829" width="3.25" bestFit="1" customWidth="1"/>
    <col min="13830" max="13831" width="9.25" customWidth="1"/>
    <col min="13832" max="13832" width="3.25" bestFit="1" customWidth="1"/>
    <col min="13833" max="13834" width="9.25" customWidth="1"/>
    <col min="13835" max="13835" width="3.25" bestFit="1" customWidth="1"/>
    <col min="13836" max="13836" width="3.875" customWidth="1"/>
    <col min="14081" max="14082" width="8.625" customWidth="1"/>
    <col min="14083" max="14084" width="9.25" customWidth="1"/>
    <col min="14085" max="14085" width="3.25" bestFit="1" customWidth="1"/>
    <col min="14086" max="14087" width="9.25" customWidth="1"/>
    <col min="14088" max="14088" width="3.25" bestFit="1" customWidth="1"/>
    <col min="14089" max="14090" width="9.25" customWidth="1"/>
    <col min="14091" max="14091" width="3.25" bestFit="1" customWidth="1"/>
    <col min="14092" max="14092" width="3.875" customWidth="1"/>
    <col min="14337" max="14338" width="8.625" customWidth="1"/>
    <col min="14339" max="14340" width="9.25" customWidth="1"/>
    <col min="14341" max="14341" width="3.25" bestFit="1" customWidth="1"/>
    <col min="14342" max="14343" width="9.25" customWidth="1"/>
    <col min="14344" max="14344" width="3.25" bestFit="1" customWidth="1"/>
    <col min="14345" max="14346" width="9.25" customWidth="1"/>
    <col min="14347" max="14347" width="3.25" bestFit="1" customWidth="1"/>
    <col min="14348" max="14348" width="3.875" customWidth="1"/>
    <col min="14593" max="14594" width="8.625" customWidth="1"/>
    <col min="14595" max="14596" width="9.25" customWidth="1"/>
    <col min="14597" max="14597" width="3.25" bestFit="1" customWidth="1"/>
    <col min="14598" max="14599" width="9.25" customWidth="1"/>
    <col min="14600" max="14600" width="3.25" bestFit="1" customWidth="1"/>
    <col min="14601" max="14602" width="9.25" customWidth="1"/>
    <col min="14603" max="14603" width="3.25" bestFit="1" customWidth="1"/>
    <col min="14604" max="14604" width="3.875" customWidth="1"/>
    <col min="14849" max="14850" width="8.625" customWidth="1"/>
    <col min="14851" max="14852" width="9.25" customWidth="1"/>
    <col min="14853" max="14853" width="3.25" bestFit="1" customWidth="1"/>
    <col min="14854" max="14855" width="9.25" customWidth="1"/>
    <col min="14856" max="14856" width="3.25" bestFit="1" customWidth="1"/>
    <col min="14857" max="14858" width="9.25" customWidth="1"/>
    <col min="14859" max="14859" width="3.25" bestFit="1" customWidth="1"/>
    <col min="14860" max="14860" width="3.875" customWidth="1"/>
    <col min="15105" max="15106" width="8.625" customWidth="1"/>
    <col min="15107" max="15108" width="9.25" customWidth="1"/>
    <col min="15109" max="15109" width="3.25" bestFit="1" customWidth="1"/>
    <col min="15110" max="15111" width="9.25" customWidth="1"/>
    <col min="15112" max="15112" width="3.25" bestFit="1" customWidth="1"/>
    <col min="15113" max="15114" width="9.25" customWidth="1"/>
    <col min="15115" max="15115" width="3.25" bestFit="1" customWidth="1"/>
    <col min="15116" max="15116" width="3.875" customWidth="1"/>
    <col min="15361" max="15362" width="8.625" customWidth="1"/>
    <col min="15363" max="15364" width="9.25" customWidth="1"/>
    <col min="15365" max="15365" width="3.25" bestFit="1" customWidth="1"/>
    <col min="15366" max="15367" width="9.25" customWidth="1"/>
    <col min="15368" max="15368" width="3.25" bestFit="1" customWidth="1"/>
    <col min="15369" max="15370" width="9.25" customWidth="1"/>
    <col min="15371" max="15371" width="3.25" bestFit="1" customWidth="1"/>
    <col min="15372" max="15372" width="3.875" customWidth="1"/>
    <col min="15617" max="15618" width="8.625" customWidth="1"/>
    <col min="15619" max="15620" width="9.25" customWidth="1"/>
    <col min="15621" max="15621" width="3.25" bestFit="1" customWidth="1"/>
    <col min="15622" max="15623" width="9.25" customWidth="1"/>
    <col min="15624" max="15624" width="3.25" bestFit="1" customWidth="1"/>
    <col min="15625" max="15626" width="9.25" customWidth="1"/>
    <col min="15627" max="15627" width="3.25" bestFit="1" customWidth="1"/>
    <col min="15628" max="15628" width="3.875" customWidth="1"/>
    <col min="15873" max="15874" width="8.625" customWidth="1"/>
    <col min="15875" max="15876" width="9.25" customWidth="1"/>
    <col min="15877" max="15877" width="3.25" bestFit="1" customWidth="1"/>
    <col min="15878" max="15879" width="9.25" customWidth="1"/>
    <col min="15880" max="15880" width="3.25" bestFit="1" customWidth="1"/>
    <col min="15881" max="15882" width="9.25" customWidth="1"/>
    <col min="15883" max="15883" width="3.25" bestFit="1" customWidth="1"/>
    <col min="15884" max="15884" width="3.875" customWidth="1"/>
    <col min="16129" max="16130" width="8.625" customWidth="1"/>
    <col min="16131" max="16132" width="9.25" customWidth="1"/>
    <col min="16133" max="16133" width="3.25" bestFit="1" customWidth="1"/>
    <col min="16134" max="16135" width="9.25" customWidth="1"/>
    <col min="16136" max="16136" width="3.25" bestFit="1" customWidth="1"/>
    <col min="16137" max="16138" width="9.25" customWidth="1"/>
    <col min="16139" max="16139" width="3.25" bestFit="1" customWidth="1"/>
    <col min="16140" max="16140" width="3.875" customWidth="1"/>
  </cols>
  <sheetData>
    <row r="2" spans="1:16" x14ac:dyDescent="0.15">
      <c r="A2" s="31" t="s">
        <v>30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6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6" x14ac:dyDescent="0.15">
      <c r="A4" s="31"/>
      <c r="B4" s="31"/>
      <c r="C4" s="31"/>
      <c r="D4" s="31"/>
      <c r="E4" s="31"/>
      <c r="F4" s="31"/>
      <c r="G4" s="31"/>
      <c r="H4" s="76">
        <f>入力シート!B2</f>
        <v>0</v>
      </c>
      <c r="I4" s="76"/>
      <c r="J4" s="76"/>
      <c r="K4" s="76"/>
      <c r="L4" s="76"/>
      <c r="N4" s="44"/>
      <c r="O4" s="44"/>
      <c r="P4" s="44"/>
    </row>
    <row r="5" spans="1:16" x14ac:dyDescent="0.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N5" s="44"/>
      <c r="O5" s="44"/>
      <c r="P5" s="44"/>
    </row>
    <row r="6" spans="1:16" x14ac:dyDescent="0.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N6" s="44"/>
      <c r="O6" s="44"/>
      <c r="P6" s="44"/>
    </row>
    <row r="7" spans="1:16" x14ac:dyDescent="0.15">
      <c r="A7" s="31" t="s">
        <v>31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N7" s="44"/>
      <c r="O7" s="44"/>
      <c r="P7" s="44"/>
    </row>
    <row r="8" spans="1:16" x14ac:dyDescent="0.1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N8" s="44"/>
      <c r="O8" s="44"/>
      <c r="P8" s="44"/>
    </row>
    <row r="9" spans="1:16" x14ac:dyDescent="0.1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N9" s="44"/>
      <c r="O9" s="44"/>
      <c r="P9" s="44"/>
    </row>
    <row r="10" spans="1:16" x14ac:dyDescent="0.15">
      <c r="A10" s="31"/>
      <c r="B10" s="31"/>
      <c r="C10" s="31"/>
      <c r="D10" s="31"/>
      <c r="E10" s="31"/>
      <c r="F10" s="31"/>
      <c r="G10" s="32" t="s">
        <v>32</v>
      </c>
      <c r="H10" s="84">
        <f>入力シート!B5</f>
        <v>0</v>
      </c>
      <c r="I10" s="84"/>
      <c r="J10" s="84"/>
      <c r="K10" s="84"/>
      <c r="L10" s="84"/>
      <c r="N10" s="44"/>
      <c r="O10" s="44"/>
      <c r="P10" s="44"/>
    </row>
    <row r="11" spans="1:16" x14ac:dyDescent="0.15">
      <c r="A11" s="31"/>
      <c r="B11" s="31"/>
      <c r="C11" s="31"/>
      <c r="D11" s="31"/>
      <c r="E11" s="31"/>
      <c r="F11" s="31"/>
      <c r="G11" s="32"/>
      <c r="H11" s="84"/>
      <c r="I11" s="84"/>
      <c r="J11" s="84"/>
      <c r="K11" s="84"/>
      <c r="L11" s="84"/>
      <c r="N11" s="44"/>
      <c r="O11" s="44"/>
      <c r="P11" s="44"/>
    </row>
    <row r="12" spans="1:16" x14ac:dyDescent="0.15">
      <c r="A12" s="33"/>
      <c r="B12" s="33"/>
      <c r="C12" s="33"/>
      <c r="D12" s="33"/>
      <c r="E12" s="33"/>
      <c r="F12" s="33"/>
      <c r="G12" s="32" t="s">
        <v>33</v>
      </c>
      <c r="H12" s="77">
        <f>入力シート!B3</f>
        <v>0</v>
      </c>
      <c r="I12" s="77"/>
      <c r="J12" s="77"/>
      <c r="K12" s="77"/>
      <c r="L12" s="77"/>
      <c r="N12" s="44"/>
      <c r="O12" s="44"/>
      <c r="P12" s="44"/>
    </row>
    <row r="13" spans="1:16" x14ac:dyDescent="0.15">
      <c r="A13" s="33"/>
      <c r="B13" s="33"/>
      <c r="C13" s="33"/>
      <c r="D13" s="33"/>
      <c r="E13" s="33"/>
      <c r="F13" s="33"/>
      <c r="G13" s="32"/>
      <c r="H13" s="77"/>
      <c r="I13" s="77"/>
      <c r="J13" s="77"/>
      <c r="K13" s="77"/>
      <c r="L13" s="77"/>
      <c r="N13" s="44"/>
      <c r="O13" s="44"/>
      <c r="P13" s="44"/>
    </row>
    <row r="14" spans="1:16" x14ac:dyDescent="0.15">
      <c r="A14" s="31"/>
      <c r="B14" s="31"/>
      <c r="C14" s="31"/>
      <c r="D14" s="31"/>
      <c r="E14" s="31"/>
      <c r="F14" s="31"/>
      <c r="G14" s="32" t="s">
        <v>34</v>
      </c>
      <c r="H14" s="78">
        <f>入力シート!B4</f>
        <v>0</v>
      </c>
      <c r="I14" s="78"/>
      <c r="J14" s="78"/>
      <c r="K14" s="78"/>
      <c r="L14" s="34" t="s">
        <v>35</v>
      </c>
      <c r="N14" s="44"/>
      <c r="O14" s="44"/>
      <c r="P14" s="44"/>
    </row>
    <row r="15" spans="1:16" x14ac:dyDescent="0.15">
      <c r="A15" s="31"/>
      <c r="B15" s="31"/>
      <c r="C15" s="31"/>
      <c r="D15" s="31"/>
      <c r="E15" s="31"/>
      <c r="F15" s="31"/>
      <c r="G15" s="31"/>
      <c r="H15" s="78"/>
      <c r="I15" s="78"/>
      <c r="J15" s="78"/>
      <c r="K15" s="78"/>
      <c r="L15" s="31"/>
      <c r="N15" s="44"/>
      <c r="O15" s="44"/>
      <c r="P15" s="44"/>
    </row>
    <row r="16" spans="1:16" x14ac:dyDescent="0.1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N16" s="44"/>
      <c r="O16" s="44"/>
      <c r="P16" s="44"/>
    </row>
    <row r="17" spans="1:16" x14ac:dyDescent="0.1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N17" s="44"/>
      <c r="O17" s="44"/>
      <c r="P17" s="44"/>
    </row>
    <row r="18" spans="1:16" x14ac:dyDescent="0.15">
      <c r="A18" s="79" t="s">
        <v>36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N18" s="44"/>
      <c r="O18" s="44"/>
      <c r="P18" s="44"/>
    </row>
    <row r="19" spans="1:16" x14ac:dyDescent="0.1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N19" s="44"/>
      <c r="O19" s="44"/>
      <c r="P19" s="44"/>
    </row>
    <row r="20" spans="1:16" x14ac:dyDescent="0.1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N20" s="44"/>
      <c r="O20" s="44"/>
      <c r="P20" s="44"/>
    </row>
    <row r="21" spans="1:16" x14ac:dyDescent="0.15">
      <c r="A21" s="78" t="s">
        <v>49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N21" s="44"/>
      <c r="O21" s="44"/>
      <c r="P21" s="44"/>
    </row>
    <row r="22" spans="1:16" x14ac:dyDescent="0.15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N22" s="44"/>
      <c r="O22" s="44"/>
      <c r="P22" s="44"/>
    </row>
    <row r="23" spans="1:16" x14ac:dyDescent="0.1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N23" s="44"/>
      <c r="O23" s="44"/>
      <c r="P23" s="44"/>
    </row>
    <row r="24" spans="1:16" x14ac:dyDescent="0.1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N24" s="44"/>
      <c r="O24" s="44"/>
      <c r="P24" s="44"/>
    </row>
    <row r="25" spans="1:16" x14ac:dyDescent="0.1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N25" s="44"/>
      <c r="O25" s="44"/>
      <c r="P25" s="44"/>
    </row>
    <row r="26" spans="1:16" x14ac:dyDescent="0.15">
      <c r="A26" s="31" t="s">
        <v>7</v>
      </c>
      <c r="B26" s="31"/>
      <c r="C26" s="31"/>
      <c r="D26" s="31"/>
      <c r="E26" s="35" t="s">
        <v>6</v>
      </c>
      <c r="F26" s="80">
        <f>I36</f>
        <v>0</v>
      </c>
      <c r="G26" s="80"/>
      <c r="H26" s="36" t="s">
        <v>2</v>
      </c>
      <c r="I26" s="37"/>
      <c r="J26" s="31"/>
      <c r="K26" s="31"/>
      <c r="L26" s="31"/>
      <c r="N26" s="44"/>
      <c r="O26" s="44"/>
      <c r="P26" s="44"/>
    </row>
    <row r="27" spans="1:16" x14ac:dyDescent="0.1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N27" s="44"/>
      <c r="O27" s="44"/>
      <c r="P27" s="44"/>
    </row>
    <row r="28" spans="1:16" x14ac:dyDescent="0.15">
      <c r="A28" s="38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N28" s="44"/>
      <c r="O28" s="44"/>
      <c r="P28" s="44"/>
    </row>
    <row r="29" spans="1:16" x14ac:dyDescent="0.15">
      <c r="A29" s="38" t="s">
        <v>37</v>
      </c>
      <c r="B29" s="31"/>
      <c r="C29" s="31"/>
      <c r="D29" s="31"/>
      <c r="E29" s="31"/>
      <c r="F29" s="81">
        <f>入力シート!B6</f>
        <v>0</v>
      </c>
      <c r="G29" s="81"/>
      <c r="H29" s="35" t="s">
        <v>1</v>
      </c>
      <c r="I29" s="39"/>
      <c r="J29" s="31"/>
      <c r="K29" s="31"/>
      <c r="L29" s="31"/>
      <c r="N29" s="44"/>
      <c r="O29" s="44"/>
      <c r="P29" s="44"/>
    </row>
    <row r="30" spans="1:16" x14ac:dyDescent="0.15">
      <c r="A30" s="38" t="s">
        <v>38</v>
      </c>
      <c r="B30" s="31"/>
      <c r="C30" s="31"/>
      <c r="D30" s="31"/>
      <c r="E30" s="31"/>
      <c r="F30" s="40"/>
      <c r="G30" s="40"/>
      <c r="H30" s="39"/>
      <c r="I30" s="39"/>
      <c r="J30" s="31"/>
      <c r="K30" s="31"/>
      <c r="L30" s="31"/>
      <c r="N30" s="44"/>
      <c r="O30" s="44"/>
      <c r="P30" s="44"/>
    </row>
    <row r="31" spans="1:16" x14ac:dyDescent="0.15">
      <c r="A31" s="38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N31" s="44"/>
      <c r="O31" s="44"/>
      <c r="P31" s="44"/>
    </row>
    <row r="32" spans="1:16" x14ac:dyDescent="0.15">
      <c r="A32" s="38" t="s">
        <v>39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N32" s="44"/>
      <c r="O32" s="44"/>
      <c r="P32" s="44"/>
    </row>
    <row r="33" spans="1:12" ht="39.75" customHeight="1" x14ac:dyDescent="0.15">
      <c r="A33" s="57" t="s">
        <v>5</v>
      </c>
      <c r="B33" s="59"/>
      <c r="C33" s="75" t="s">
        <v>40</v>
      </c>
      <c r="D33" s="58"/>
      <c r="E33" s="59"/>
      <c r="F33" s="75" t="s">
        <v>41</v>
      </c>
      <c r="G33" s="58"/>
      <c r="H33" s="59"/>
      <c r="I33" s="75" t="s">
        <v>42</v>
      </c>
      <c r="J33" s="58"/>
      <c r="K33" s="59"/>
      <c r="L33" s="31"/>
    </row>
    <row r="34" spans="1:12" ht="25.5" customHeight="1" x14ac:dyDescent="0.15">
      <c r="A34" s="57" t="s">
        <v>4</v>
      </c>
      <c r="B34" s="59"/>
      <c r="C34" s="82">
        <f>F29*3000</f>
        <v>0</v>
      </c>
      <c r="D34" s="83"/>
      <c r="E34" s="41" t="s">
        <v>2</v>
      </c>
      <c r="F34" s="82">
        <f>入力シート!I25</f>
        <v>0</v>
      </c>
      <c r="G34" s="83"/>
      <c r="H34" s="42" t="s">
        <v>2</v>
      </c>
      <c r="I34" s="82">
        <f>ROUNDDOWN(MIN(C34,F34),-3)</f>
        <v>0</v>
      </c>
      <c r="J34" s="83"/>
      <c r="K34" s="43" t="s">
        <v>2</v>
      </c>
      <c r="L34" s="31"/>
    </row>
    <row r="35" spans="1:12" ht="25.5" customHeight="1" x14ac:dyDescent="0.15">
      <c r="A35" s="57" t="s">
        <v>3</v>
      </c>
      <c r="B35" s="59"/>
      <c r="C35" s="82">
        <f>F29*2000</f>
        <v>0</v>
      </c>
      <c r="D35" s="83"/>
      <c r="E35" s="41" t="s">
        <v>2</v>
      </c>
      <c r="F35" s="82">
        <f>入力シート!P25</f>
        <v>0</v>
      </c>
      <c r="G35" s="83"/>
      <c r="H35" s="42" t="s">
        <v>2</v>
      </c>
      <c r="I35" s="82">
        <f>ROUNDDOWN(MIN(C35,F35),-3)</f>
        <v>0</v>
      </c>
      <c r="J35" s="83"/>
      <c r="K35" s="43" t="s">
        <v>2</v>
      </c>
      <c r="L35" s="31"/>
    </row>
    <row r="36" spans="1:12" ht="25.5" customHeight="1" x14ac:dyDescent="0.15">
      <c r="A36" s="57" t="s">
        <v>0</v>
      </c>
      <c r="B36" s="59"/>
      <c r="C36" s="82">
        <f>SUM(C34:D35)</f>
        <v>0</v>
      </c>
      <c r="D36" s="83"/>
      <c r="E36" s="41" t="s">
        <v>2</v>
      </c>
      <c r="F36" s="82">
        <f>SUM(F34:G35)</f>
        <v>0</v>
      </c>
      <c r="G36" s="83"/>
      <c r="H36" s="42" t="s">
        <v>2</v>
      </c>
      <c r="I36" s="82">
        <f>SUM(I34:J35)</f>
        <v>0</v>
      </c>
      <c r="J36" s="83"/>
      <c r="K36" s="43" t="s">
        <v>2</v>
      </c>
      <c r="L36" s="31"/>
    </row>
    <row r="37" spans="1:12" x14ac:dyDescent="0.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1:12" x14ac:dyDescent="0.1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1:12" x14ac:dyDescent="0.1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2" x14ac:dyDescent="0.15">
      <c r="A40" s="31" t="s">
        <v>43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1:12" x14ac:dyDescent="0.15">
      <c r="A41" s="31" t="s">
        <v>44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spans="1:12" x14ac:dyDescent="0.15">
      <c r="A42" s="31" t="s">
        <v>45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</row>
    <row r="43" spans="1:12" x14ac:dyDescent="0.15">
      <c r="A43" s="31" t="s">
        <v>46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</row>
    <row r="44" spans="1:12" x14ac:dyDescent="0.15">
      <c r="A44" s="31" t="s">
        <v>47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</row>
    <row r="45" spans="1:12" x14ac:dyDescent="0.15">
      <c r="A45" s="31" t="s">
        <v>48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1:12" x14ac:dyDescent="0.1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spans="1:12" x14ac:dyDescent="0.1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spans="1:12" x14ac:dyDescent="0.1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1:12" x14ac:dyDescent="0.1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1:12" x14ac:dyDescent="0.1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1:12" x14ac:dyDescent="0.1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2" spans="1:12" x14ac:dyDescent="0.1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</row>
    <row r="53" spans="1:12" x14ac:dyDescent="0.1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</row>
    <row r="54" spans="1:12" x14ac:dyDescent="0.1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spans="1:12" x14ac:dyDescent="0.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spans="1:12" x14ac:dyDescent="0.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</row>
    <row r="57" spans="1:12" x14ac:dyDescent="0.1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</row>
    <row r="58" spans="1:12" x14ac:dyDescent="0.1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</row>
    <row r="59" spans="1:12" x14ac:dyDescent="0.1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</row>
    <row r="60" spans="1:12" x14ac:dyDescent="0.1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</row>
    <row r="61" spans="1:12" x14ac:dyDescent="0.1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1:12" x14ac:dyDescent="0.1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</row>
  </sheetData>
  <sheetProtection sheet="1" formatCells="0" formatColumns="0" formatRows="0" insertHyperlinks="0" autoFilter="0" pivotTables="0"/>
  <mergeCells count="24">
    <mergeCell ref="A36:B36"/>
    <mergeCell ref="C36:D36"/>
    <mergeCell ref="F36:G36"/>
    <mergeCell ref="I36:J36"/>
    <mergeCell ref="A34:B34"/>
    <mergeCell ref="C34:D34"/>
    <mergeCell ref="F34:G34"/>
    <mergeCell ref="I34:J34"/>
    <mergeCell ref="A35:B35"/>
    <mergeCell ref="C35:D35"/>
    <mergeCell ref="F35:G35"/>
    <mergeCell ref="I35:J35"/>
    <mergeCell ref="I33:K33"/>
    <mergeCell ref="H4:L4"/>
    <mergeCell ref="H10:L11"/>
    <mergeCell ref="H12:L13"/>
    <mergeCell ref="H14:K15"/>
    <mergeCell ref="A18:L18"/>
    <mergeCell ref="A21:L22"/>
    <mergeCell ref="F26:G26"/>
    <mergeCell ref="F29:G29"/>
    <mergeCell ref="A33:B33"/>
    <mergeCell ref="C33:E33"/>
    <mergeCell ref="F33:H33"/>
  </mergeCells>
  <phoneticPr fontId="2"/>
  <conditionalFormatting sqref="F26:G26">
    <cfRule type="cellIs" dxfId="0" priority="1" stopIfTrue="1" operator="notEqual">
      <formula>$I$36</formula>
    </cfRule>
  </conditionalFormatting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入力シート</vt:lpstr>
      <vt:lpstr>教材</vt:lpstr>
      <vt:lpstr>行事</vt:lpstr>
      <vt:lpstr>交付申請書</vt:lpstr>
      <vt:lpstr>教材!Print_Area</vt:lpstr>
      <vt:lpstr>交付申請書!Print_Area</vt:lpstr>
      <vt:lpstr>行事!Print_Area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uruma5209</dc:creator>
  <cp:lastModifiedBy>石垣　里紀</cp:lastModifiedBy>
  <cp:lastPrinted>2020-12-17T02:06:16Z</cp:lastPrinted>
  <dcterms:created xsi:type="dcterms:W3CDTF">2020-12-16T23:53:07Z</dcterms:created>
  <dcterms:modified xsi:type="dcterms:W3CDTF">2022-11-30T06:15:17Z</dcterms:modified>
</cp:coreProperties>
</file>