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3　統計関係\22    うるま市統計書\R7\★最終データ\HP公表用\"/>
    </mc:Choice>
  </mc:AlternateContent>
  <bookViews>
    <workbookView xWindow="0" yWindow="0" windowWidth="28800" windowHeight="11715"/>
  </bookViews>
  <sheets>
    <sheet name="選挙・市議会・歴代三役" sheetId="1" r:id="rId1"/>
    <sheet name="14-1" sheetId="2" r:id="rId2"/>
    <sheet name="14-2" sheetId="3" r:id="rId3"/>
    <sheet name="14-3" sheetId="4" r:id="rId4"/>
    <sheet name="14-4" sheetId="5" r:id="rId5"/>
    <sheet name="14-5" sheetId="6" r:id="rId6"/>
    <sheet name="14-6" sheetId="7" r:id="rId7"/>
    <sheet name="14-7" sheetId="8" r:id="rId8"/>
    <sheet name="14-8" sheetId="9" r:id="rId9"/>
    <sheet name="14-9" sheetId="10" r:id="rId10"/>
  </sheets>
  <externalReferences>
    <externalReference r:id="rId11"/>
    <externalReference r:id="rId12"/>
  </externalReferences>
  <definedNames>
    <definedName name="p" localSheetId="1">#REF!</definedName>
    <definedName name="p" localSheetId="2">#REF!</definedName>
    <definedName name="p" localSheetId="3">#REF!</definedName>
    <definedName name="p" localSheetId="4">#REF!</definedName>
    <definedName name="p" localSheetId="5">#REF!</definedName>
    <definedName name="p" localSheetId="6">#REF!</definedName>
    <definedName name="p" localSheetId="7">#REF!</definedName>
    <definedName name="p" localSheetId="8">#REF!</definedName>
    <definedName name="p" localSheetId="9">#REF!</definedName>
    <definedName name="p">#REF!</definedName>
    <definedName name="_xlnm.Print_Area" localSheetId="1">'14-1'!$C$3:$H$111</definedName>
    <definedName name="_xlnm.Print_Area" localSheetId="2">'14-2'!$C$3:$Z$91</definedName>
    <definedName name="_xlnm.Print_Area" localSheetId="3">'14-3'!$C$3:$O$308</definedName>
    <definedName name="_xlnm.Print_Area" localSheetId="4">'14-4'!$D$3:$W$47</definedName>
    <definedName name="_xlnm.Print_Area" localSheetId="5">'14-5'!$C$4:$L$17</definedName>
    <definedName name="_xlnm.Print_Area" localSheetId="6">'14-6'!$C$3:$R$44</definedName>
    <definedName name="_xlnm.Print_Area" localSheetId="7">'14-7'!$C$2:$P$166</definedName>
    <definedName name="_xlnm.Print_Area" localSheetId="8">'14-8'!$C$3:$K$37</definedName>
    <definedName name="_xlnm.Print_Area" localSheetId="9">'14-9'!$C$2:$K$11</definedName>
    <definedName name="_xlnm.Print_Titles" localSheetId="2">'14-2'!$3:$5</definedName>
    <definedName name="_xlnm.Print_Titles" localSheetId="3">'14-3'!$3:$6</definedName>
    <definedName name="_xlnm.Print_Titles" localSheetId="7">'14-7'!$2:$2</definedName>
    <definedName name="QW_Excel" localSheetId="3">#REF!</definedName>
    <definedName name="QW_Excel" localSheetId="4">#REF!</definedName>
    <definedName name="QW_Excel">#REF!</definedName>
    <definedName name="Z_0CD206BF_7ABD_43D0_A120_A32950B01E50_.wvu.PrintArea" localSheetId="4" hidden="1">'14-4'!$B$1:$W$48</definedName>
    <definedName name="Z_0CD206BF_7ABD_43D0_A120_A32950B01E50_.wvu.PrintArea" localSheetId="5" hidden="1">'14-5'!$B$1:$L$16</definedName>
    <definedName name="Z_0CD206BF_7ABD_43D0_A120_A32950B01E50_.wvu.PrintTitles" localSheetId="7" hidden="1">'14-7'!$1:$2</definedName>
    <definedName name="Z_0CD206BF_7ABD_43D0_A120_A32950B01E50_.wvu.Rows" localSheetId="6" hidden="1">'14-6'!$46:$46</definedName>
    <definedName name="Z_0CD206BF_7ABD_43D0_A120_A32950B01E50_.wvu.Rows" localSheetId="7" hidden="1">'14-7'!#REF!</definedName>
    <definedName name="Z_178F759D_8688_4CE4_810A_2A506C07DE09_.wvu.PrintArea" localSheetId="1" hidden="1">'14-1'!$C$3:$H$111</definedName>
    <definedName name="Z_178F759D_8688_4CE4_810A_2A506C07DE09_.wvu.PrintArea" localSheetId="2" hidden="1">'14-2'!$C$3:$W$91</definedName>
    <definedName name="Z_178F759D_8688_4CE4_810A_2A506C07DE09_.wvu.PrintArea" localSheetId="3" hidden="1">'14-3'!$C$3:$O$308</definedName>
    <definedName name="Z_178F759D_8688_4CE4_810A_2A506C07DE09_.wvu.PrintArea" localSheetId="4" hidden="1">'14-4'!$D$3:$W$48</definedName>
    <definedName name="Z_178F759D_8688_4CE4_810A_2A506C07DE09_.wvu.PrintArea" localSheetId="5" hidden="1">'14-5'!$C$4:$L$16</definedName>
    <definedName name="Z_178F759D_8688_4CE4_810A_2A506C07DE09_.wvu.PrintArea" localSheetId="6" hidden="1">'14-6'!$C$3:$R$44</definedName>
    <definedName name="Z_178F759D_8688_4CE4_810A_2A506C07DE09_.wvu.PrintArea" localSheetId="7" hidden="1">'14-7'!$C$2:$P$141</definedName>
    <definedName name="Z_178F759D_8688_4CE4_810A_2A506C07DE09_.wvu.PrintArea" localSheetId="8" hidden="1">'14-8'!$C$7:$K$37</definedName>
    <definedName name="Z_178F759D_8688_4CE4_810A_2A506C07DE09_.wvu.PrintArea" localSheetId="9" hidden="1">'14-9'!$C$2:$K$11</definedName>
    <definedName name="Z_178F759D_8688_4CE4_810A_2A506C07DE09_.wvu.PrintTitles" localSheetId="2" hidden="1">'14-2'!$3:$5</definedName>
    <definedName name="Z_178F759D_8688_4CE4_810A_2A506C07DE09_.wvu.PrintTitles" localSheetId="3" hidden="1">'14-3'!$3:$6</definedName>
    <definedName name="Z_178F759D_8688_4CE4_810A_2A506C07DE09_.wvu.PrintTitles" localSheetId="7" hidden="1">'14-7'!$2:$2</definedName>
    <definedName name="Z_178F759D_8688_4CE4_810A_2A506C07DE09_.wvu.Rows" localSheetId="6" hidden="1">'14-6'!$46:$46</definedName>
    <definedName name="Z_178F759D_8688_4CE4_810A_2A506C07DE09_.wvu.Rows" localSheetId="7" hidden="1">'14-7'!$113:$113,'14-7'!$124:$124,'14-7'!$135:$135</definedName>
    <definedName name="Z_6346B60E_615C_4E1E_AFD4_A1A3722409B0_.wvu.PrintArea" localSheetId="1" hidden="1">'14-1'!$C$3:$H$111</definedName>
    <definedName name="Z_6346B60E_615C_4E1E_AFD4_A1A3722409B0_.wvu.PrintArea" localSheetId="2" hidden="1">'14-2'!$C$3:$Z$91</definedName>
    <definedName name="Z_6346B60E_615C_4E1E_AFD4_A1A3722409B0_.wvu.PrintArea" localSheetId="3" hidden="1">'14-3'!$C$3:$O$308</definedName>
    <definedName name="Z_6346B60E_615C_4E1E_AFD4_A1A3722409B0_.wvu.PrintArea" localSheetId="4" hidden="1">'14-4'!$D$3:$W$47</definedName>
    <definedName name="Z_6346B60E_615C_4E1E_AFD4_A1A3722409B0_.wvu.PrintArea" localSheetId="5" hidden="1">'14-5'!$C$4:$L$17</definedName>
    <definedName name="Z_6346B60E_615C_4E1E_AFD4_A1A3722409B0_.wvu.PrintArea" localSheetId="6" hidden="1">'14-6'!$C$3:$R$44</definedName>
    <definedName name="Z_6346B60E_615C_4E1E_AFD4_A1A3722409B0_.wvu.PrintArea" localSheetId="7" hidden="1">'14-7'!$C$2:$P$166</definedName>
    <definedName name="Z_6346B60E_615C_4E1E_AFD4_A1A3722409B0_.wvu.PrintArea" localSheetId="8" hidden="1">'14-8'!$C$3:$K$37</definedName>
    <definedName name="Z_6346B60E_615C_4E1E_AFD4_A1A3722409B0_.wvu.PrintArea" localSheetId="9" hidden="1">'14-9'!$C$2:$K$11</definedName>
    <definedName name="Z_6346B60E_615C_4E1E_AFD4_A1A3722409B0_.wvu.PrintTitles" localSheetId="2" hidden="1">'14-2'!$3:$5</definedName>
    <definedName name="Z_6346B60E_615C_4E1E_AFD4_A1A3722409B0_.wvu.PrintTitles" localSheetId="3" hidden="1">'14-3'!$3:$6</definedName>
    <definedName name="Z_6346B60E_615C_4E1E_AFD4_A1A3722409B0_.wvu.PrintTitles" localSheetId="7" hidden="1">'14-7'!$2:$2</definedName>
    <definedName name="Z_6346B60E_615C_4E1E_AFD4_A1A3722409B0_.wvu.Rows" localSheetId="6" hidden="1">'14-6'!$46:$46</definedName>
    <definedName name="Z_6346B60E_615C_4E1E_AFD4_A1A3722409B0_.wvu.Rows" localSheetId="7" hidden="1">'14-7'!$113:$113,'14-7'!$124:$124,'14-7'!$135:$135</definedName>
    <definedName name="Z_7DD06C6D_665D_4248_A496_473CC9B3764B_.wvu.PrintArea" localSheetId="1" hidden="1">'14-1'!$C$3:$H$111</definedName>
    <definedName name="Z_7DD06C6D_665D_4248_A496_473CC9B3764B_.wvu.PrintArea" localSheetId="2" hidden="1">'14-2'!$C$3:$Z$91</definedName>
    <definedName name="Z_7DD06C6D_665D_4248_A496_473CC9B3764B_.wvu.PrintArea" localSheetId="3" hidden="1">'14-3'!$C$3:$O$308</definedName>
    <definedName name="Z_7DD06C6D_665D_4248_A496_473CC9B3764B_.wvu.PrintArea" localSheetId="4" hidden="1">'14-4'!$D$3:$W$47</definedName>
    <definedName name="Z_7DD06C6D_665D_4248_A496_473CC9B3764B_.wvu.PrintArea" localSheetId="5" hidden="1">'14-5'!$C$4:$L$17</definedName>
    <definedName name="Z_7DD06C6D_665D_4248_A496_473CC9B3764B_.wvu.PrintArea" localSheetId="6" hidden="1">'14-6'!$C$3:$R$44</definedName>
    <definedName name="Z_7DD06C6D_665D_4248_A496_473CC9B3764B_.wvu.PrintArea" localSheetId="7" hidden="1">'14-7'!$C$2:$P$166</definedName>
    <definedName name="Z_7DD06C6D_665D_4248_A496_473CC9B3764B_.wvu.PrintArea" localSheetId="8" hidden="1">'14-8'!$C$3:$K$37</definedName>
    <definedName name="Z_7DD06C6D_665D_4248_A496_473CC9B3764B_.wvu.PrintArea" localSheetId="9" hidden="1">'14-9'!$C$2:$K$11</definedName>
    <definedName name="Z_7DD06C6D_665D_4248_A496_473CC9B3764B_.wvu.PrintTitles" localSheetId="2" hidden="1">'14-2'!$3:$5</definedName>
    <definedName name="Z_7DD06C6D_665D_4248_A496_473CC9B3764B_.wvu.PrintTitles" localSheetId="3" hidden="1">'14-3'!$3:$6</definedName>
    <definedName name="Z_7DD06C6D_665D_4248_A496_473CC9B3764B_.wvu.PrintTitles" localSheetId="7" hidden="1">'14-7'!$2:$2</definedName>
    <definedName name="Z_7DD06C6D_665D_4248_A496_473CC9B3764B_.wvu.Rows" localSheetId="6" hidden="1">'14-6'!$46:$46</definedName>
    <definedName name="Z_7DD06C6D_665D_4248_A496_473CC9B3764B_.wvu.Rows" localSheetId="7" hidden="1">'14-7'!$113:$113,'14-7'!$124:$124,'14-7'!$135:$135</definedName>
    <definedName name="Z_9504ACB5_CE03_423C_9418_4E5F6E4B66B2_.wvu.PrintArea" localSheetId="4" hidden="1">'14-4'!$B$1:$W$48</definedName>
    <definedName name="Z_9504ACB5_CE03_423C_9418_4E5F6E4B66B2_.wvu.PrintArea" localSheetId="5" hidden="1">'14-5'!$B$1:$L$16</definedName>
    <definedName name="Z_9504ACB5_CE03_423C_9418_4E5F6E4B66B2_.wvu.PrintArea" localSheetId="7" hidden="1">'14-7'!$C$2:$P$136</definedName>
    <definedName name="Z_9504ACB5_CE03_423C_9418_4E5F6E4B66B2_.wvu.PrintTitles" localSheetId="7" hidden="1">'14-7'!$2:$2</definedName>
    <definedName name="Z_9504ACB5_CE03_423C_9418_4E5F6E4B66B2_.wvu.Rows" localSheetId="6" hidden="1">'14-6'!$46:$46</definedName>
    <definedName name="Z_F5B750DF_6CA0_414A_B263_D6994D3FEA9D_.wvu.PrintArea" localSheetId="1" hidden="1">'14-1'!$C$3:$H$111</definedName>
    <definedName name="Z_F5B750DF_6CA0_414A_B263_D6994D3FEA9D_.wvu.PrintArea" localSheetId="2" hidden="1">'14-2'!$C$3:$Z$91</definedName>
    <definedName name="Z_F5B750DF_6CA0_414A_B263_D6994D3FEA9D_.wvu.PrintArea" localSheetId="3" hidden="1">'14-3'!$C$3:$O$308</definedName>
    <definedName name="Z_F5B750DF_6CA0_414A_B263_D6994D3FEA9D_.wvu.PrintArea" localSheetId="4" hidden="1">'14-4'!$D$3:$W$47</definedName>
    <definedName name="Z_F5B750DF_6CA0_414A_B263_D6994D3FEA9D_.wvu.PrintArea" localSheetId="5" hidden="1">'14-5'!$C$4:$L$17</definedName>
    <definedName name="Z_F5B750DF_6CA0_414A_B263_D6994D3FEA9D_.wvu.PrintArea" localSheetId="6" hidden="1">'14-6'!$C$3:$R$44</definedName>
    <definedName name="Z_F5B750DF_6CA0_414A_B263_D6994D3FEA9D_.wvu.PrintArea" localSheetId="7" hidden="1">'14-7'!$C$2:$P$166</definedName>
    <definedName name="Z_F5B750DF_6CA0_414A_B263_D6994D3FEA9D_.wvu.PrintArea" localSheetId="8" hidden="1">'14-8'!$C$3:$K$37</definedName>
    <definedName name="Z_F5B750DF_6CA0_414A_B263_D6994D3FEA9D_.wvu.PrintArea" localSheetId="9" hidden="1">'14-9'!$C$2:$K$11</definedName>
    <definedName name="Z_F5B750DF_6CA0_414A_B263_D6994D3FEA9D_.wvu.PrintTitles" localSheetId="2" hidden="1">'14-2'!$3:$5</definedName>
    <definedName name="Z_F5B750DF_6CA0_414A_B263_D6994D3FEA9D_.wvu.PrintTitles" localSheetId="3" hidden="1">'14-3'!$3:$6</definedName>
    <definedName name="Z_F5B750DF_6CA0_414A_B263_D6994D3FEA9D_.wvu.PrintTitles" localSheetId="7" hidden="1">'14-7'!$2:$2</definedName>
    <definedName name="Z_F5B750DF_6CA0_414A_B263_D6994D3FEA9D_.wvu.Rows" localSheetId="6" hidden="1">'14-6'!$46:$46</definedName>
    <definedName name="Z_F5B750DF_6CA0_414A_B263_D6994D3FEA9D_.wvu.Rows" localSheetId="7" hidden="1">'14-7'!$113:$113,'14-7'!$124:$124,'14-7'!$135:$135</definedName>
    <definedName name="平均">[2]P79!$N$2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5" i="8" l="1"/>
  <c r="D154" i="8"/>
  <c r="D153" i="8"/>
  <c r="D152" i="8"/>
  <c r="D151" i="8"/>
  <c r="D150" i="8"/>
  <c r="D149" i="8"/>
  <c r="D145" i="8"/>
  <c r="D144" i="8"/>
  <c r="D143" i="8"/>
  <c r="D142" i="8"/>
  <c r="D141" i="8"/>
  <c r="D140" i="8"/>
  <c r="D139" i="8"/>
  <c r="R41" i="7"/>
  <c r="R40" i="7"/>
  <c r="R39" i="7"/>
  <c r="R38" i="7"/>
  <c r="O286" i="4"/>
  <c r="N286" i="4"/>
  <c r="J286" i="4"/>
  <c r="M286" i="4" s="1"/>
  <c r="G286" i="4"/>
  <c r="O285" i="4"/>
  <c r="N285" i="4"/>
  <c r="J285" i="4"/>
  <c r="M285" i="4" s="1"/>
  <c r="G285" i="4"/>
  <c r="O284" i="4"/>
  <c r="N284" i="4"/>
  <c r="J284" i="4"/>
  <c r="M284" i="4" s="1"/>
  <c r="G284" i="4"/>
  <c r="O283" i="4"/>
  <c r="N283" i="4"/>
  <c r="J283" i="4"/>
  <c r="M283" i="4" s="1"/>
  <c r="G283" i="4"/>
  <c r="J282" i="4"/>
  <c r="J281" i="4"/>
  <c r="L280" i="4"/>
  <c r="O280" i="4" s="1"/>
  <c r="K280" i="4"/>
  <c r="N280" i="4" s="1"/>
  <c r="J280" i="4"/>
  <c r="M280" i="4" s="1"/>
  <c r="I280" i="4"/>
  <c r="H280" i="4"/>
  <c r="G280" i="4"/>
  <c r="O279" i="4"/>
  <c r="N279" i="4"/>
  <c r="J279" i="4"/>
  <c r="M279" i="4" s="1"/>
  <c r="G279" i="4"/>
  <c r="O278" i="4"/>
  <c r="N278" i="4"/>
  <c r="J278" i="4"/>
  <c r="M278" i="4" s="1"/>
  <c r="G278" i="4"/>
  <c r="O277" i="4"/>
  <c r="N277" i="4"/>
  <c r="J277" i="4"/>
  <c r="M277" i="4" s="1"/>
  <c r="G277" i="4"/>
  <c r="G273" i="4" s="1"/>
  <c r="O276" i="4"/>
  <c r="N276" i="4"/>
  <c r="M276" i="4"/>
  <c r="J276" i="4"/>
  <c r="G276" i="4"/>
  <c r="J275" i="4"/>
  <c r="J274" i="4"/>
  <c r="L273" i="4"/>
  <c r="O273" i="4" s="1"/>
  <c r="K273" i="4"/>
  <c r="N273" i="4" s="1"/>
  <c r="I273" i="4"/>
  <c r="H273" i="4"/>
  <c r="O272" i="4"/>
  <c r="N272" i="4"/>
  <c r="M272" i="4"/>
  <c r="J272" i="4"/>
  <c r="G272" i="4"/>
  <c r="O271" i="4"/>
  <c r="N271" i="4"/>
  <c r="J271" i="4"/>
  <c r="M271" i="4" s="1"/>
  <c r="G271" i="4"/>
  <c r="O270" i="4"/>
  <c r="N270" i="4"/>
  <c r="J270" i="4"/>
  <c r="M270" i="4" s="1"/>
  <c r="G270" i="4"/>
  <c r="O269" i="4"/>
  <c r="N269" i="4"/>
  <c r="J269" i="4"/>
  <c r="M269" i="4" s="1"/>
  <c r="G269" i="4"/>
  <c r="J268" i="4"/>
  <c r="J267" i="4"/>
  <c r="L266" i="4"/>
  <c r="O266" i="4" s="1"/>
  <c r="K266" i="4"/>
  <c r="N266" i="4" s="1"/>
  <c r="J266" i="4"/>
  <c r="M266" i="4" s="1"/>
  <c r="I266" i="4"/>
  <c r="H266" i="4"/>
  <c r="G266" i="4"/>
  <c r="O265" i="4"/>
  <c r="N265" i="4"/>
  <c r="J265" i="4"/>
  <c r="M265" i="4" s="1"/>
  <c r="G265" i="4"/>
  <c r="O264" i="4"/>
  <c r="N264" i="4"/>
  <c r="J264" i="4"/>
  <c r="M264" i="4" s="1"/>
  <c r="G264" i="4"/>
  <c r="O263" i="4"/>
  <c r="N263" i="4"/>
  <c r="J263" i="4"/>
  <c r="M263" i="4" s="1"/>
  <c r="G263" i="4"/>
  <c r="G259" i="4" s="1"/>
  <c r="O262" i="4"/>
  <c r="N262" i="4"/>
  <c r="M262" i="4"/>
  <c r="J262" i="4"/>
  <c r="G262" i="4"/>
  <c r="J261" i="4"/>
  <c r="J260" i="4"/>
  <c r="L259" i="4"/>
  <c r="O259" i="4" s="1"/>
  <c r="K259" i="4"/>
  <c r="N259" i="4" s="1"/>
  <c r="I259" i="4"/>
  <c r="H259" i="4"/>
  <c r="J273" i="4" l="1"/>
  <c r="M273" i="4" s="1"/>
  <c r="J259" i="4"/>
  <c r="M259" i="4" s="1"/>
</calcChain>
</file>

<file path=xl/sharedStrings.xml><?xml version="1.0" encoding="utf-8"?>
<sst xmlns="http://schemas.openxmlformats.org/spreadsheetml/2006/main" count="2747" uniqueCount="452">
  <si>
    <t>14．</t>
    <phoneticPr fontId="4"/>
  </si>
  <si>
    <t>選挙・市議会・歴代三役</t>
    <rPh sb="0" eb="2">
      <t>センキョ</t>
    </rPh>
    <rPh sb="3" eb="4">
      <t>シ</t>
    </rPh>
    <rPh sb="4" eb="6">
      <t>ギカイ</t>
    </rPh>
    <rPh sb="7" eb="9">
      <t>レキダイ</t>
    </rPh>
    <rPh sb="9" eb="11">
      <t>サンヤク</t>
    </rPh>
    <phoneticPr fontId="4"/>
  </si>
  <si>
    <t>基本情報</t>
    <rPh sb="0" eb="2">
      <t>キホン</t>
    </rPh>
    <rPh sb="2" eb="4">
      <t>ジョウホウ</t>
    </rPh>
    <phoneticPr fontId="4"/>
  </si>
  <si>
    <t>（1）有権者数の推移</t>
    <phoneticPr fontId="4"/>
  </si>
  <si>
    <t>各年9月1日現在(単位：人）</t>
    <phoneticPr fontId="4"/>
  </si>
  <si>
    <t>年次</t>
    <phoneticPr fontId="0" type="Hiragana"/>
  </si>
  <si>
    <t>区分</t>
    <phoneticPr fontId="0" type="Hiragana"/>
  </si>
  <si>
    <t>総数</t>
    <rPh sb="0" eb="1">
      <t>ソウ</t>
    </rPh>
    <rPh sb="1" eb="2">
      <t>カズ</t>
    </rPh>
    <phoneticPr fontId="4"/>
  </si>
  <si>
    <t>男</t>
    <phoneticPr fontId="0" type="Hiragana"/>
  </si>
  <si>
    <t>女</t>
    <phoneticPr fontId="0" type="Hiragana"/>
  </si>
  <si>
    <t>年間増減</t>
    <phoneticPr fontId="0" type="Hiragana"/>
  </si>
  <si>
    <t>平成16年</t>
  </si>
  <si>
    <t>うるま市</t>
    <phoneticPr fontId="2" type="Hiragana"/>
  </si>
  <si>
    <t>　具志川地区</t>
    <phoneticPr fontId="4"/>
  </si>
  <si>
    <t xml:space="preserve"> 石川地区</t>
    <phoneticPr fontId="4"/>
  </si>
  <si>
    <t xml:space="preserve"> 勝連地区</t>
    <phoneticPr fontId="4"/>
  </si>
  <si>
    <t>　与那城地区</t>
    <phoneticPr fontId="4"/>
  </si>
  <si>
    <t>平成17年</t>
  </si>
  <si>
    <t>平成18年</t>
  </si>
  <si>
    <t>平成19年</t>
  </si>
  <si>
    <t>平成20年</t>
  </si>
  <si>
    <t>平成21年</t>
  </si>
  <si>
    <t>平成22年</t>
  </si>
  <si>
    <t>平成23年</t>
  </si>
  <si>
    <t>平成24年</t>
  </si>
  <si>
    <t>平成25年</t>
  </si>
  <si>
    <t>平成26年</t>
  </si>
  <si>
    <t>平成27年</t>
  </si>
  <si>
    <t>平成28年</t>
  </si>
  <si>
    <t>平成29年</t>
  </si>
  <si>
    <t>平成30年</t>
  </si>
  <si>
    <t>令和元年</t>
    <rPh sb="0" eb="1">
      <t>レイ</t>
    </rPh>
    <rPh sb="1" eb="2">
      <t>ワ</t>
    </rPh>
    <rPh sb="2" eb="3">
      <t>ガン</t>
    </rPh>
    <phoneticPr fontId="4"/>
  </si>
  <si>
    <t>令和2年</t>
    <rPh sb="0" eb="1">
      <t>レイ</t>
    </rPh>
    <rPh sb="1" eb="2">
      <t>ワ</t>
    </rPh>
    <phoneticPr fontId="4"/>
  </si>
  <si>
    <t>令和3年</t>
    <rPh sb="0" eb="1">
      <t>レイ</t>
    </rPh>
    <rPh sb="1" eb="2">
      <t>ワ</t>
    </rPh>
    <phoneticPr fontId="4"/>
  </si>
  <si>
    <t>令和4年</t>
    <rPh sb="0" eb="1">
      <t>レイ</t>
    </rPh>
    <rPh sb="1" eb="2">
      <t>ワ</t>
    </rPh>
    <phoneticPr fontId="1"/>
  </si>
  <si>
    <t>うるま市</t>
  </si>
  <si>
    <t>　具志川地区</t>
  </si>
  <si>
    <t xml:space="preserve"> 石川地区</t>
  </si>
  <si>
    <t xml:space="preserve"> 勝連地区</t>
  </si>
  <si>
    <t>　与那城地区</t>
  </si>
  <si>
    <t>令和5年</t>
    <rPh sb="0" eb="1">
      <t>レイ</t>
    </rPh>
    <rPh sb="1" eb="2">
      <t>ワ</t>
    </rPh>
    <phoneticPr fontId="1"/>
  </si>
  <si>
    <t>令和6年</t>
    <rPh sb="0" eb="1">
      <t>レイ</t>
    </rPh>
    <rPh sb="1" eb="2">
      <t>ワ</t>
    </rPh>
    <phoneticPr fontId="1"/>
  </si>
  <si>
    <t>資料：選挙管理委員会</t>
    <phoneticPr fontId="4"/>
  </si>
  <si>
    <t>（2）投票所別有権者数</t>
    <phoneticPr fontId="0" type="Hiragana"/>
  </si>
  <si>
    <t>投票区</t>
    <phoneticPr fontId="0" type="Hiragana"/>
  </si>
  <si>
    <t>投票所</t>
  </si>
  <si>
    <t>行政区</t>
  </si>
  <si>
    <t>平成16年</t>
    <phoneticPr fontId="0" type="Hiragana"/>
  </si>
  <si>
    <t>平成17年</t>
    <phoneticPr fontId="0" type="Hiragana"/>
  </si>
  <si>
    <t>平成18年</t>
    <phoneticPr fontId="0" type="Hiragana"/>
  </si>
  <si>
    <t>平成19年</t>
    <phoneticPr fontId="0" type="Hiragana"/>
  </si>
  <si>
    <t>平成20年</t>
    <phoneticPr fontId="0" type="Hiragana"/>
  </si>
  <si>
    <t>平成21年</t>
    <phoneticPr fontId="0" type="Hiragana"/>
  </si>
  <si>
    <t>平成22年</t>
    <phoneticPr fontId="0" type="Hiragana"/>
  </si>
  <si>
    <t>令和元年</t>
    <rPh sb="0" eb="2">
      <t>レイワ</t>
    </rPh>
    <rPh sb="2" eb="3">
      <t>ガン</t>
    </rPh>
    <rPh sb="3" eb="4">
      <t>ネン</t>
    </rPh>
    <phoneticPr fontId="4"/>
  </si>
  <si>
    <t>令和2年</t>
    <rPh sb="0" eb="2">
      <t>レイワ</t>
    </rPh>
    <rPh sb="3" eb="4">
      <t>ネン</t>
    </rPh>
    <phoneticPr fontId="4"/>
  </si>
  <si>
    <t>令和3年</t>
    <rPh sb="0" eb="2">
      <t>レイワ</t>
    </rPh>
    <rPh sb="3" eb="4">
      <t>ネン</t>
    </rPh>
    <phoneticPr fontId="4"/>
  </si>
  <si>
    <t>令和4年</t>
    <rPh sb="0" eb="2">
      <t>レイワ</t>
    </rPh>
    <rPh sb="3" eb="4">
      <t>ネン</t>
    </rPh>
    <phoneticPr fontId="4"/>
  </si>
  <si>
    <t>令和5年</t>
    <rPh sb="0" eb="2">
      <t>レイワ</t>
    </rPh>
    <rPh sb="3" eb="4">
      <t>ネン</t>
    </rPh>
    <phoneticPr fontId="4"/>
  </si>
  <si>
    <t>令和6年</t>
    <rPh sb="0" eb="2">
      <t>レイワ</t>
    </rPh>
    <rPh sb="3" eb="4">
      <t>ネン</t>
    </rPh>
    <phoneticPr fontId="4"/>
  </si>
  <si>
    <t>第1</t>
    <phoneticPr fontId="0" type="Hiragana"/>
  </si>
  <si>
    <t>上平良川公民館</t>
    <phoneticPr fontId="0" type="Hiragana"/>
  </si>
  <si>
    <t>総数</t>
  </si>
  <si>
    <t>平良川</t>
    <phoneticPr fontId="0" type="Hiragana"/>
  </si>
  <si>
    <t>上平良川</t>
    <phoneticPr fontId="0" type="Hiragana"/>
  </si>
  <si>
    <t>第2</t>
    <phoneticPr fontId="0" type="Hiragana"/>
  </si>
  <si>
    <t>具志川中学校</t>
    <phoneticPr fontId="0" type="Hiragana"/>
  </si>
  <si>
    <t>兼箇段</t>
    <phoneticPr fontId="0" type="Hiragana"/>
  </si>
  <si>
    <t>米原</t>
    <phoneticPr fontId="0" type="Hiragana"/>
  </si>
  <si>
    <t>喜仲</t>
    <phoneticPr fontId="0" type="Hiragana"/>
  </si>
  <si>
    <t>志林川</t>
    <phoneticPr fontId="0" type="Hiragana"/>
  </si>
  <si>
    <t>第3</t>
    <phoneticPr fontId="0" type="Hiragana"/>
  </si>
  <si>
    <t>宮里公民館</t>
    <phoneticPr fontId="0" type="Hiragana"/>
  </si>
  <si>
    <t>江州</t>
    <phoneticPr fontId="0" type="Hiragana"/>
  </si>
  <si>
    <t>宮里</t>
    <phoneticPr fontId="0" type="Hiragana"/>
  </si>
  <si>
    <t>第4</t>
    <phoneticPr fontId="0" type="Hiragana"/>
  </si>
  <si>
    <t>高江洲小学校</t>
    <phoneticPr fontId="0" type="Hiragana"/>
  </si>
  <si>
    <t>川田</t>
    <phoneticPr fontId="0" type="Hiragana"/>
  </si>
  <si>
    <t>塩屋</t>
    <phoneticPr fontId="0" type="Hiragana"/>
  </si>
  <si>
    <t>豊原</t>
    <phoneticPr fontId="0" type="Hiragana"/>
  </si>
  <si>
    <t>高江洲</t>
    <phoneticPr fontId="0" type="Hiragana"/>
  </si>
  <si>
    <t>前原</t>
    <phoneticPr fontId="0" type="Hiragana"/>
  </si>
  <si>
    <t>第5</t>
    <phoneticPr fontId="0" type="Hiragana"/>
  </si>
  <si>
    <t>具志川公民館</t>
    <phoneticPr fontId="0" type="Hiragana"/>
  </si>
  <si>
    <t>具志川</t>
    <phoneticPr fontId="0" type="Hiragana"/>
  </si>
  <si>
    <t>第6</t>
    <phoneticPr fontId="0" type="Hiragana"/>
  </si>
  <si>
    <t>田場小学校</t>
    <phoneticPr fontId="0" type="Hiragana"/>
  </si>
  <si>
    <t>田場</t>
    <phoneticPr fontId="0" type="Hiragana"/>
  </si>
  <si>
    <t>赤野</t>
    <phoneticPr fontId="0" type="Hiragana"/>
  </si>
  <si>
    <t>上江洲</t>
    <phoneticPr fontId="0" type="Hiragana"/>
  </si>
  <si>
    <t>大田</t>
    <phoneticPr fontId="0" type="Hiragana"/>
  </si>
  <si>
    <t>第7</t>
    <phoneticPr fontId="0" type="Hiragana"/>
  </si>
  <si>
    <t>川崎小学校</t>
    <phoneticPr fontId="0" type="Hiragana"/>
  </si>
  <si>
    <t>昆布</t>
    <phoneticPr fontId="0" type="Hiragana"/>
  </si>
  <si>
    <t>栄野比</t>
    <phoneticPr fontId="0" type="Hiragana"/>
  </si>
  <si>
    <t>川崎</t>
    <phoneticPr fontId="0" type="Hiragana"/>
  </si>
  <si>
    <t>第8</t>
    <phoneticPr fontId="0" type="Hiragana"/>
  </si>
  <si>
    <t>あげな小学校</t>
    <phoneticPr fontId="0" type="Hiragana"/>
  </si>
  <si>
    <t>西原</t>
    <phoneticPr fontId="0" type="Hiragana"/>
  </si>
  <si>
    <t>安慶名</t>
    <phoneticPr fontId="0" type="Hiragana"/>
  </si>
  <si>
    <t>第9</t>
    <phoneticPr fontId="0" type="Hiragana"/>
  </si>
  <si>
    <t>天願小学校</t>
    <phoneticPr fontId="0" type="Hiragana"/>
  </si>
  <si>
    <t>宇堅</t>
    <phoneticPr fontId="0" type="Hiragana"/>
  </si>
  <si>
    <t>天願</t>
    <phoneticPr fontId="0" type="Hiragana"/>
  </si>
  <si>
    <t>みどり町一・二丁目</t>
    <rPh sb="4" eb="5">
      <t>いち</t>
    </rPh>
    <rPh sb="6" eb="9">
      <t>にちょうめ</t>
    </rPh>
    <phoneticPr fontId="0" type="Hiragana"/>
  </si>
  <si>
    <t>みどり町三・四丁目</t>
    <rPh sb="4" eb="5">
      <t>さん</t>
    </rPh>
    <rPh sb="6" eb="7">
      <t>よん</t>
    </rPh>
    <rPh sb="7" eb="9">
      <t>ちょうめ</t>
    </rPh>
    <phoneticPr fontId="0" type="Hiragana"/>
  </si>
  <si>
    <t>みどり町五・六丁目</t>
    <rPh sb="4" eb="5">
      <t>ご</t>
    </rPh>
    <rPh sb="6" eb="7">
      <t>ろく</t>
    </rPh>
    <rPh sb="7" eb="9">
      <t>ちょうめ</t>
    </rPh>
    <phoneticPr fontId="0" type="Hiragana"/>
  </si>
  <si>
    <t>第10</t>
    <phoneticPr fontId="0" type="Hiragana"/>
  </si>
  <si>
    <t>赤道小学校</t>
    <phoneticPr fontId="0" type="Hiragana"/>
  </si>
  <si>
    <t>赤道</t>
    <phoneticPr fontId="0" type="Hiragana"/>
  </si>
  <si>
    <t>新赤道</t>
    <phoneticPr fontId="0" type="Hiragana"/>
  </si>
  <si>
    <t>具志川地区計</t>
    <phoneticPr fontId="0" type="Hiragana"/>
  </si>
  <si>
    <t>第11</t>
    <phoneticPr fontId="0" type="Hiragana"/>
  </si>
  <si>
    <t>石川地区公民館</t>
    <phoneticPr fontId="0" type="Hiragana"/>
  </si>
  <si>
    <t>曙</t>
    <phoneticPr fontId="0" type="Hiragana"/>
  </si>
  <si>
    <t>第12</t>
    <phoneticPr fontId="0" type="Hiragana"/>
  </si>
  <si>
    <t>城前小学校</t>
    <phoneticPr fontId="0" type="Hiragana"/>
  </si>
  <si>
    <t>南栄</t>
    <phoneticPr fontId="0" type="Hiragana"/>
  </si>
  <si>
    <t>城北</t>
    <phoneticPr fontId="0" type="Hiragana"/>
  </si>
  <si>
    <t>中央</t>
    <phoneticPr fontId="0" type="Hiragana"/>
  </si>
  <si>
    <t>第13</t>
    <phoneticPr fontId="0" type="Hiragana"/>
  </si>
  <si>
    <t>石川保健相談センター</t>
    <rPh sb="0" eb="6">
      <t>いしかわほけんそうだん</t>
    </rPh>
    <phoneticPr fontId="0" type="Hiragana"/>
  </si>
  <si>
    <t>松島</t>
    <phoneticPr fontId="0" type="Hiragana"/>
  </si>
  <si>
    <t>宮前</t>
    <phoneticPr fontId="0" type="Hiragana"/>
  </si>
  <si>
    <t>東山</t>
    <phoneticPr fontId="0" type="Hiragana"/>
  </si>
  <si>
    <t>旭</t>
    <phoneticPr fontId="0" type="Hiragana"/>
  </si>
  <si>
    <t>－</t>
    <phoneticPr fontId="0" type="Hiragana"/>
  </si>
  <si>
    <t>港</t>
    <phoneticPr fontId="0" type="Hiragana"/>
  </si>
  <si>
    <t>第14</t>
    <phoneticPr fontId="0" type="Hiragana"/>
  </si>
  <si>
    <t>伊波小学校</t>
    <phoneticPr fontId="0" type="Hiragana"/>
  </si>
  <si>
    <t>伊波</t>
    <phoneticPr fontId="0" type="Hiragana"/>
  </si>
  <si>
    <t>嘉手苅</t>
    <phoneticPr fontId="0" type="Hiragana"/>
  </si>
  <si>
    <t>山城</t>
    <phoneticPr fontId="0" type="Hiragana"/>
  </si>
  <si>
    <t>石川前原</t>
    <phoneticPr fontId="0" type="Hiragana"/>
  </si>
  <si>
    <t>第15</t>
    <phoneticPr fontId="0" type="Hiragana"/>
  </si>
  <si>
    <t>東恩納区自治会館</t>
    <phoneticPr fontId="0" type="Hiragana"/>
  </si>
  <si>
    <t>東恩納</t>
    <phoneticPr fontId="0" type="Hiragana"/>
  </si>
  <si>
    <t>美原</t>
    <phoneticPr fontId="0" type="Hiragana"/>
  </si>
  <si>
    <t>石川地区計</t>
  </si>
  <si>
    <t>第16</t>
    <phoneticPr fontId="0" type="Hiragana"/>
  </si>
  <si>
    <t>南風原公民館</t>
    <phoneticPr fontId="0" type="Hiragana"/>
  </si>
  <si>
    <t>南風原</t>
    <phoneticPr fontId="0" type="Hiragana"/>
  </si>
  <si>
    <t>第17</t>
    <phoneticPr fontId="0" type="Hiragana"/>
  </si>
  <si>
    <t>平安名公民館</t>
    <phoneticPr fontId="0" type="Hiragana"/>
  </si>
  <si>
    <t>平安名</t>
    <phoneticPr fontId="0" type="Hiragana"/>
  </si>
  <si>
    <t>第18</t>
    <phoneticPr fontId="0" type="Hiragana"/>
  </si>
  <si>
    <t>内間公民館</t>
    <phoneticPr fontId="0" type="Hiragana"/>
  </si>
  <si>
    <t>内間</t>
    <phoneticPr fontId="0" type="Hiragana"/>
  </si>
  <si>
    <t>第19</t>
    <phoneticPr fontId="0" type="Hiragana"/>
  </si>
  <si>
    <t>平敷屋公民館</t>
    <phoneticPr fontId="0" type="Hiragana"/>
  </si>
  <si>
    <t>平敷屋</t>
    <phoneticPr fontId="0" type="Hiragana"/>
  </si>
  <si>
    <t>第20</t>
    <phoneticPr fontId="0" type="Hiragana"/>
  </si>
  <si>
    <t>津堅公民館</t>
    <phoneticPr fontId="0" type="Hiragana"/>
  </si>
  <si>
    <t>津堅</t>
    <phoneticPr fontId="0" type="Hiragana"/>
  </si>
  <si>
    <t>第21</t>
    <phoneticPr fontId="0" type="Hiragana"/>
  </si>
  <si>
    <t>浜公民館</t>
    <phoneticPr fontId="0" type="Hiragana"/>
  </si>
  <si>
    <t>浜</t>
    <phoneticPr fontId="0" type="Hiragana"/>
  </si>
  <si>
    <t>第22</t>
    <phoneticPr fontId="0" type="Hiragana"/>
  </si>
  <si>
    <t>比嘉公民館</t>
    <phoneticPr fontId="0" type="Hiragana"/>
  </si>
  <si>
    <t>比嘉</t>
    <phoneticPr fontId="0" type="Hiragana"/>
  </si>
  <si>
    <t>勝連地区計</t>
  </si>
  <si>
    <t>第23</t>
    <phoneticPr fontId="0" type="Hiragana"/>
  </si>
  <si>
    <t>与那城地区公民館</t>
    <phoneticPr fontId="0" type="Hiragana"/>
  </si>
  <si>
    <t>屋慶名</t>
    <phoneticPr fontId="0" type="Hiragana"/>
  </si>
  <si>
    <t>第24</t>
    <phoneticPr fontId="0" type="Hiragana"/>
  </si>
  <si>
    <t>農村婦人の家</t>
    <phoneticPr fontId="0" type="Hiragana"/>
  </si>
  <si>
    <t>照間</t>
    <phoneticPr fontId="0" type="Hiragana"/>
  </si>
  <si>
    <t>第25</t>
    <phoneticPr fontId="0" type="Hiragana"/>
  </si>
  <si>
    <t>西原公民館</t>
    <rPh sb="0" eb="2">
      <t>にしはら</t>
    </rPh>
    <phoneticPr fontId="0" type="Hiragana"/>
  </si>
  <si>
    <t>与那城西原</t>
    <phoneticPr fontId="0" type="Hiragana"/>
  </si>
  <si>
    <t>第26</t>
    <phoneticPr fontId="0" type="Hiragana"/>
  </si>
  <si>
    <t>平安座自治会館</t>
    <phoneticPr fontId="0" type="Hiragana"/>
  </si>
  <si>
    <t>平安座</t>
    <phoneticPr fontId="0" type="Hiragana"/>
  </si>
  <si>
    <t>第27</t>
    <phoneticPr fontId="0" type="Hiragana"/>
  </si>
  <si>
    <t>桃原地区防災センター</t>
    <rPh sb="0" eb="4">
      <t>とうばるちく</t>
    </rPh>
    <rPh sb="4" eb="6">
      <t>ぼうさい</t>
    </rPh>
    <phoneticPr fontId="0" type="Hiragana"/>
  </si>
  <si>
    <t>桃原</t>
    <phoneticPr fontId="0" type="Hiragana"/>
  </si>
  <si>
    <t>第28</t>
    <phoneticPr fontId="0" type="Hiragana"/>
  </si>
  <si>
    <t>宮城島コミュニティ防災センター</t>
    <rPh sb="0" eb="3">
      <t>みやぎじま</t>
    </rPh>
    <rPh sb="9" eb="11">
      <t>ぼうさい</t>
    </rPh>
    <phoneticPr fontId="0" type="Hiragana"/>
  </si>
  <si>
    <t>上原</t>
    <phoneticPr fontId="0" type="Hiragana"/>
  </si>
  <si>
    <t>宮城</t>
    <phoneticPr fontId="0" type="Hiragana"/>
  </si>
  <si>
    <t>池味</t>
    <phoneticPr fontId="0" type="Hiragana"/>
  </si>
  <si>
    <t>第29</t>
    <phoneticPr fontId="0" type="Hiragana"/>
  </si>
  <si>
    <t>伊計集出荷場</t>
    <phoneticPr fontId="0" type="Hiragana"/>
  </si>
  <si>
    <t>伊計</t>
    <phoneticPr fontId="0" type="Hiragana"/>
  </si>
  <si>
    <t>第30</t>
    <phoneticPr fontId="0" type="Hiragana"/>
  </si>
  <si>
    <t>農村環境改善センター</t>
    <phoneticPr fontId="0" type="Hiragana"/>
  </si>
  <si>
    <t>饒辺</t>
    <phoneticPr fontId="0" type="Hiragana"/>
  </si>
  <si>
    <t>第31</t>
    <phoneticPr fontId="0" type="Hiragana"/>
  </si>
  <si>
    <t>与那城公民館</t>
    <phoneticPr fontId="0" type="Hiragana"/>
  </si>
  <si>
    <t>与那城</t>
    <phoneticPr fontId="0" type="Hiragana"/>
  </si>
  <si>
    <t>与那城地区計</t>
  </si>
  <si>
    <t>合計</t>
  </si>
  <si>
    <t>※第2区の具志川中学校は、平成22年から27年まで喜仲公民館に、第25区の西原公民館及び第27区の桃原地区防災センターは、平成22年よりそれぞれ与勝中学校、桃原小学校から、第12区の城前小学校は、令和6年より石川中学校から変更となった。</t>
    <rPh sb="1" eb="2">
      <t>ダイ</t>
    </rPh>
    <rPh sb="3" eb="4">
      <t>ク</t>
    </rPh>
    <rPh sb="5" eb="8">
      <t>グシカワ</t>
    </rPh>
    <rPh sb="8" eb="11">
      <t>チュウガッコウ</t>
    </rPh>
    <rPh sb="13" eb="15">
      <t>ヘイセイ</t>
    </rPh>
    <rPh sb="17" eb="18">
      <t>ネン</t>
    </rPh>
    <rPh sb="22" eb="23">
      <t>ネン</t>
    </rPh>
    <rPh sb="25" eb="27">
      <t>キナカ</t>
    </rPh>
    <rPh sb="27" eb="30">
      <t>コウミンカン</t>
    </rPh>
    <rPh sb="32" eb="33">
      <t>ダイ</t>
    </rPh>
    <rPh sb="35" eb="36">
      <t>ク</t>
    </rPh>
    <rPh sb="37" eb="39">
      <t>ニシハラ</t>
    </rPh>
    <rPh sb="39" eb="41">
      <t>コウミン</t>
    </rPh>
    <rPh sb="41" eb="42">
      <t>カン</t>
    </rPh>
    <rPh sb="42" eb="43">
      <t>オヨ</t>
    </rPh>
    <rPh sb="44" eb="45">
      <t>ダイ</t>
    </rPh>
    <rPh sb="47" eb="48">
      <t>ク</t>
    </rPh>
    <rPh sb="49" eb="51">
      <t>トウバル</t>
    </rPh>
    <rPh sb="51" eb="53">
      <t>チク</t>
    </rPh>
    <rPh sb="53" eb="55">
      <t>ボウサイ</t>
    </rPh>
    <rPh sb="61" eb="63">
      <t>ヘイセイ</t>
    </rPh>
    <rPh sb="65" eb="66">
      <t>ネン</t>
    </rPh>
    <rPh sb="72" eb="74">
      <t>ヨカツ</t>
    </rPh>
    <rPh sb="74" eb="77">
      <t>チュウガッコウ</t>
    </rPh>
    <rPh sb="78" eb="80">
      <t>トウバル</t>
    </rPh>
    <rPh sb="80" eb="83">
      <t>ショウガッコウ</t>
    </rPh>
    <rPh sb="86" eb="87">
      <t>ダイ</t>
    </rPh>
    <rPh sb="89" eb="90">
      <t>ク</t>
    </rPh>
    <rPh sb="91" eb="96">
      <t>シロマエショウガッコウ</t>
    </rPh>
    <rPh sb="98" eb="100">
      <t>レイワ</t>
    </rPh>
    <rPh sb="101" eb="102">
      <t>ネン</t>
    </rPh>
    <rPh sb="104" eb="109">
      <t>イシカワチュウガッコウ</t>
    </rPh>
    <rPh sb="111" eb="113">
      <t>ヘンコウ</t>
    </rPh>
    <phoneticPr fontId="1"/>
  </si>
  <si>
    <t>（3）選 挙 の 投 票 状 況</t>
    <phoneticPr fontId="0" type="Hiragana"/>
  </si>
  <si>
    <t>年.月.日</t>
    <phoneticPr fontId="0" type="Hiragana"/>
  </si>
  <si>
    <t>選挙名</t>
    <phoneticPr fontId="0" type="Hiragana"/>
  </si>
  <si>
    <t>区　分</t>
    <phoneticPr fontId="0" type="Hiragana"/>
  </si>
  <si>
    <t>当日の有権者数</t>
    <phoneticPr fontId="0" type="Hiragana"/>
  </si>
  <si>
    <t>投票者数</t>
    <phoneticPr fontId="0" type="Hiragana"/>
  </si>
  <si>
    <t>投票率（％）</t>
    <phoneticPr fontId="0" type="Hiragana"/>
  </si>
  <si>
    <t>計</t>
    <phoneticPr fontId="0" type="Hiragana"/>
  </si>
  <si>
    <t>H19.4.22</t>
  </si>
  <si>
    <t>参議院議員補欠選挙</t>
    <phoneticPr fontId="0" type="Hiragana"/>
  </si>
  <si>
    <t>内期日前</t>
    <rPh sb="0" eb="1">
      <t>ウチ</t>
    </rPh>
    <rPh sb="1" eb="3">
      <t>キジツ</t>
    </rPh>
    <rPh sb="3" eb="4">
      <t>マエ</t>
    </rPh>
    <phoneticPr fontId="4"/>
  </si>
  <si>
    <t>-</t>
    <phoneticPr fontId="4"/>
  </si>
  <si>
    <t>内不在者</t>
    <rPh sb="0" eb="1">
      <t>ウチ</t>
    </rPh>
    <rPh sb="1" eb="4">
      <t>フザイシャ</t>
    </rPh>
    <phoneticPr fontId="4"/>
  </si>
  <si>
    <t>H19.7.29</t>
  </si>
  <si>
    <t>参議院議員選挙</t>
    <phoneticPr fontId="0" type="Hiragana"/>
  </si>
  <si>
    <t>（比例代表）</t>
    <rPh sb="1" eb="3">
      <t>ひれい</t>
    </rPh>
    <rPh sb="3" eb="5">
      <t>だいひょう</t>
    </rPh>
    <phoneticPr fontId="0" type="Hiragana"/>
  </si>
  <si>
    <t>H20.6.8</t>
  </si>
  <si>
    <t>県議会議員選挙</t>
    <phoneticPr fontId="0" type="Hiragana"/>
  </si>
  <si>
    <t>H21.4.19</t>
  </si>
  <si>
    <t>市長選挙</t>
    <rPh sb="2" eb="4">
      <t>せんきょ</t>
    </rPh>
    <phoneticPr fontId="0" type="Hiragana"/>
  </si>
  <si>
    <t>市議会議員補欠選挙</t>
    <phoneticPr fontId="0" type="Hiragana"/>
  </si>
  <si>
    <t>H21.8.30</t>
  </si>
  <si>
    <t>衆議院議員選挙</t>
    <phoneticPr fontId="0" type="Hiragana"/>
  </si>
  <si>
    <t>H22.7.11</t>
  </si>
  <si>
    <t>H22.9.26</t>
  </si>
  <si>
    <t>市議会議員選挙</t>
    <phoneticPr fontId="0" type="Hiragana"/>
  </si>
  <si>
    <t>H22.11.28</t>
  </si>
  <si>
    <t>県知事選挙</t>
    <phoneticPr fontId="0" type="Hiragana"/>
  </si>
  <si>
    <t>H24.6.10</t>
  </si>
  <si>
    <t>H24.12.16</t>
  </si>
  <si>
    <t>H25.7.21</t>
  </si>
  <si>
    <t>H26.10.5</t>
  </si>
  <si>
    <t>H26.11.16</t>
  </si>
  <si>
    <t>H26.12.14</t>
  </si>
  <si>
    <t>衆議院議員選挙</t>
    <rPh sb="0" eb="7">
      <t>シュウギインギインセンキョ</t>
    </rPh>
    <phoneticPr fontId="4"/>
  </si>
  <si>
    <t>H28.6.5</t>
  </si>
  <si>
    <t>県議会議員選挙</t>
    <rPh sb="0" eb="7">
      <t>ケンギカイギインセンキョ</t>
    </rPh>
    <phoneticPr fontId="4"/>
  </si>
  <si>
    <t>H28.7.10</t>
  </si>
  <si>
    <t>H29.4.23</t>
  </si>
  <si>
    <t>市長選挙</t>
    <rPh sb="0" eb="4">
      <t>シチョウセンキョ</t>
    </rPh>
    <phoneticPr fontId="4"/>
  </si>
  <si>
    <t>H29.10.22</t>
  </si>
  <si>
    <t>衆議院議員選挙</t>
    <rPh sb="0" eb="3">
      <t>シュウギイン</t>
    </rPh>
    <rPh sb="3" eb="5">
      <t>ギイン</t>
    </rPh>
    <rPh sb="5" eb="7">
      <t>センキョ</t>
    </rPh>
    <phoneticPr fontId="4"/>
  </si>
  <si>
    <t>H30.9.30</t>
  </si>
  <si>
    <t>県議会議員補欠選挙</t>
    <rPh sb="0" eb="3">
      <t>ケンギカイ</t>
    </rPh>
    <rPh sb="3" eb="5">
      <t>ギイン</t>
    </rPh>
    <rPh sb="5" eb="7">
      <t>ホケツ</t>
    </rPh>
    <rPh sb="7" eb="9">
      <t>センキョ</t>
    </rPh>
    <phoneticPr fontId="4"/>
  </si>
  <si>
    <t>県知事選挙</t>
    <rPh sb="0" eb="3">
      <t>ケンチジ</t>
    </rPh>
    <rPh sb="3" eb="5">
      <t>センキョ</t>
    </rPh>
    <phoneticPr fontId="4"/>
  </si>
  <si>
    <t>-</t>
  </si>
  <si>
    <t>市議会議員選挙</t>
    <rPh sb="0" eb="3">
      <t>シギカイ</t>
    </rPh>
    <rPh sb="3" eb="5">
      <t>ギイン</t>
    </rPh>
    <rPh sb="5" eb="7">
      <t>センキョ</t>
    </rPh>
    <phoneticPr fontId="4"/>
  </si>
  <si>
    <t>H31.4.21</t>
  </si>
  <si>
    <t>衆議院沖縄県
第３区選出議員補欠選挙</t>
    <rPh sb="0" eb="3">
      <t>シュウギイン</t>
    </rPh>
    <rPh sb="3" eb="5">
      <t>オキナワ</t>
    </rPh>
    <rPh sb="5" eb="6">
      <t>ケン</t>
    </rPh>
    <rPh sb="7" eb="8">
      <t>ダイ</t>
    </rPh>
    <rPh sb="9" eb="10">
      <t>ク</t>
    </rPh>
    <rPh sb="10" eb="12">
      <t>センシュツ</t>
    </rPh>
    <rPh sb="12" eb="14">
      <t>ギイン</t>
    </rPh>
    <rPh sb="14" eb="16">
      <t>ホケツ</t>
    </rPh>
    <rPh sb="16" eb="18">
      <t>センキョ</t>
    </rPh>
    <phoneticPr fontId="4"/>
  </si>
  <si>
    <t>R1.7.21</t>
    <phoneticPr fontId="4"/>
  </si>
  <si>
    <t>参議院通常選挙</t>
    <rPh sb="3" eb="5">
      <t>つうじょう</t>
    </rPh>
    <rPh sb="5" eb="7">
      <t>せんきょ</t>
    </rPh>
    <phoneticPr fontId="0" type="Hiragana"/>
  </si>
  <si>
    <t>衆議院議員総選挙</t>
    <rPh sb="5" eb="6">
      <t>そう</t>
    </rPh>
    <phoneticPr fontId="0" type="Hiragana"/>
  </si>
  <si>
    <t>R4.7.10</t>
    <phoneticPr fontId="15"/>
  </si>
  <si>
    <t>参議院通常選挙</t>
    <rPh sb="3" eb="5">
      <t>つうじょう</t>
    </rPh>
    <rPh sb="5" eb="7">
      <t>せんきょ</t>
    </rPh>
    <phoneticPr fontId="1" type="Hiragana"/>
  </si>
  <si>
    <t>（比例代表）</t>
    <rPh sb="1" eb="3">
      <t>ひれい</t>
    </rPh>
    <rPh sb="3" eb="5">
      <t>だいひょう</t>
    </rPh>
    <phoneticPr fontId="1" type="Hiragana"/>
  </si>
  <si>
    <t>R4.9.11</t>
    <phoneticPr fontId="15"/>
  </si>
  <si>
    <t>R4.10.2</t>
    <phoneticPr fontId="15"/>
  </si>
  <si>
    <t>R6.6.16</t>
    <phoneticPr fontId="4"/>
  </si>
  <si>
    <t>県議会議員選挙</t>
    <phoneticPr fontId="4"/>
  </si>
  <si>
    <t>(4)構　成 (うるま市議会）</t>
    <rPh sb="3" eb="4">
      <t>ガマエ</t>
    </rPh>
    <rPh sb="5" eb="6">
      <t>シゲル</t>
    </rPh>
    <rPh sb="12" eb="14">
      <t>ギカイ</t>
    </rPh>
    <phoneticPr fontId="16"/>
  </si>
  <si>
    <t>※令和7年3月31日現在</t>
    <rPh sb="1" eb="3">
      <t>レイワ</t>
    </rPh>
    <rPh sb="4" eb="5">
      <t>ネン</t>
    </rPh>
    <rPh sb="6" eb="7">
      <t>ガツ</t>
    </rPh>
    <rPh sb="9" eb="10">
      <t>ニチ</t>
    </rPh>
    <rPh sb="10" eb="12">
      <t>ゲンザイ</t>
    </rPh>
    <phoneticPr fontId="16"/>
  </si>
  <si>
    <t>　議会運営委員会</t>
    <rPh sb="1" eb="3">
      <t>ギカイ</t>
    </rPh>
    <rPh sb="3" eb="5">
      <t>ウンエイ</t>
    </rPh>
    <rPh sb="5" eb="8">
      <t>イインカイ</t>
    </rPh>
    <phoneticPr fontId="16"/>
  </si>
  <si>
    <t>人</t>
    <rPh sb="0" eb="1">
      <t>ヒト</t>
    </rPh>
    <phoneticPr fontId="16"/>
  </si>
  <si>
    <t xml:space="preserve"> 総務委員会</t>
    <rPh sb="1" eb="3">
      <t>ソウム</t>
    </rPh>
    <rPh sb="3" eb="6">
      <t>イインカイ</t>
    </rPh>
    <phoneticPr fontId="16"/>
  </si>
  <si>
    <t xml:space="preserve"> 建設委員会</t>
    <rPh sb="1" eb="3">
      <t>ケンセツ</t>
    </rPh>
    <rPh sb="3" eb="6">
      <t>イインカイ</t>
    </rPh>
    <phoneticPr fontId="16"/>
  </si>
  <si>
    <t>議  会</t>
    <rPh sb="0" eb="1">
      <t>ギ</t>
    </rPh>
    <rPh sb="3" eb="4">
      <t>カイ</t>
    </rPh>
    <phoneticPr fontId="16"/>
  </si>
  <si>
    <t>本会議</t>
    <rPh sb="0" eb="3">
      <t>ホンカイギ</t>
    </rPh>
    <phoneticPr fontId="16"/>
  </si>
  <si>
    <t>常任委員会</t>
    <rPh sb="0" eb="2">
      <t>ジョウニン</t>
    </rPh>
    <rPh sb="2" eb="5">
      <t>イインカイ</t>
    </rPh>
    <phoneticPr fontId="16"/>
  </si>
  <si>
    <t xml:space="preserve"> 教育福祉委員会</t>
    <rPh sb="1" eb="3">
      <t>キョウイク</t>
    </rPh>
    <rPh sb="3" eb="5">
      <t>フクシ</t>
    </rPh>
    <rPh sb="5" eb="8">
      <t>イインカイ</t>
    </rPh>
    <phoneticPr fontId="16"/>
  </si>
  <si>
    <t xml:space="preserve"> 市民経済委員会</t>
    <rPh sb="1" eb="3">
      <t>シミン</t>
    </rPh>
    <rPh sb="3" eb="5">
      <t>ケイザイ</t>
    </rPh>
    <rPh sb="5" eb="8">
      <t>イインカイ</t>
    </rPh>
    <phoneticPr fontId="16"/>
  </si>
  <si>
    <t xml:space="preserve"> 基地対策特別委員会</t>
    <rPh sb="1" eb="3">
      <t>キチ</t>
    </rPh>
    <rPh sb="3" eb="5">
      <t>タイサク</t>
    </rPh>
    <rPh sb="5" eb="7">
      <t>トクベツ</t>
    </rPh>
    <rPh sb="7" eb="10">
      <t>イインカイ</t>
    </rPh>
    <phoneticPr fontId="16"/>
  </si>
  <si>
    <t>特別委員会</t>
    <rPh sb="0" eb="2">
      <t>トクベツ</t>
    </rPh>
    <rPh sb="2" eb="5">
      <t>イインカイ</t>
    </rPh>
    <phoneticPr fontId="16"/>
  </si>
  <si>
    <t xml:space="preserve"> 議会広報特別委員会</t>
    <phoneticPr fontId="16"/>
  </si>
  <si>
    <t xml:space="preserve"> 全員協議会</t>
    <rPh sb="1" eb="3">
      <t>ゼンイン</t>
    </rPh>
    <rPh sb="3" eb="6">
      <t>キョウギカイ</t>
    </rPh>
    <phoneticPr fontId="16"/>
  </si>
  <si>
    <t>協議又は調整を
行うための場</t>
    <rPh sb="0" eb="2">
      <t>キョウギ</t>
    </rPh>
    <rPh sb="2" eb="3">
      <t>マタ</t>
    </rPh>
    <rPh sb="4" eb="6">
      <t>チョウセイ</t>
    </rPh>
    <rPh sb="8" eb="9">
      <t>オコナ</t>
    </rPh>
    <rPh sb="13" eb="14">
      <t>バ</t>
    </rPh>
    <phoneticPr fontId="16"/>
  </si>
  <si>
    <t xml:space="preserve"> 会派代表者会議</t>
    <rPh sb="1" eb="3">
      <t>カイハ</t>
    </rPh>
    <rPh sb="3" eb="6">
      <t>ダイヒョウシャ</t>
    </rPh>
    <rPh sb="6" eb="8">
      <t>カイギ</t>
    </rPh>
    <phoneticPr fontId="16"/>
  </si>
  <si>
    <t xml:space="preserve"> 正副委員長会議</t>
    <rPh sb="1" eb="3">
      <t>セイフク</t>
    </rPh>
    <rPh sb="3" eb="6">
      <t>イインチョウ</t>
    </rPh>
    <rPh sb="6" eb="8">
      <t>カイギ</t>
    </rPh>
    <phoneticPr fontId="16"/>
  </si>
  <si>
    <t>議会事務局</t>
    <rPh sb="0" eb="2">
      <t>ギカイ</t>
    </rPh>
    <rPh sb="2" eb="5">
      <t>ジムキョク</t>
    </rPh>
    <phoneticPr fontId="16"/>
  </si>
  <si>
    <t>人</t>
    <rPh sb="0" eb="1">
      <t>ニン</t>
    </rPh>
    <phoneticPr fontId="16"/>
  </si>
  <si>
    <t>資料：議会事務局</t>
  </si>
  <si>
    <t>（5）歴代正副議長</t>
    <rPh sb="5" eb="6">
      <t>セイ</t>
    </rPh>
    <rPh sb="6" eb="7">
      <t>フク</t>
    </rPh>
    <rPh sb="7" eb="8">
      <t>ギ</t>
    </rPh>
    <rPh sb="8" eb="9">
      <t>チョウ</t>
    </rPh>
    <phoneticPr fontId="16"/>
  </si>
  <si>
    <t>議　　　長</t>
    <rPh sb="0" eb="1">
      <t>ギ</t>
    </rPh>
    <rPh sb="4" eb="5">
      <t>チョウ</t>
    </rPh>
    <phoneticPr fontId="16"/>
  </si>
  <si>
    <t>副　議　長</t>
    <rPh sb="0" eb="1">
      <t>フク</t>
    </rPh>
    <rPh sb="2" eb="3">
      <t>ギ</t>
    </rPh>
    <rPh sb="4" eb="5">
      <t>チョウ</t>
    </rPh>
    <phoneticPr fontId="16"/>
  </si>
  <si>
    <t>歴代</t>
    <rPh sb="0" eb="1">
      <t>レキ</t>
    </rPh>
    <phoneticPr fontId="16"/>
  </si>
  <si>
    <t>氏　　名</t>
    <rPh sb="0" eb="1">
      <t>シ</t>
    </rPh>
    <rPh sb="3" eb="4">
      <t>メイ</t>
    </rPh>
    <phoneticPr fontId="16"/>
  </si>
  <si>
    <t>就　任　年　月</t>
    <rPh sb="0" eb="1">
      <t>ジュ</t>
    </rPh>
    <rPh sb="2" eb="3">
      <t>ニン</t>
    </rPh>
    <rPh sb="4" eb="5">
      <t>ネン</t>
    </rPh>
    <rPh sb="6" eb="7">
      <t>ツキ</t>
    </rPh>
    <phoneticPr fontId="16"/>
  </si>
  <si>
    <t>初代</t>
    <phoneticPr fontId="16"/>
  </si>
  <si>
    <t>崎原　弘</t>
    <rPh sb="0" eb="2">
      <t>サキハラ</t>
    </rPh>
    <rPh sb="3" eb="4">
      <t>ヒロシ</t>
    </rPh>
    <phoneticPr fontId="16"/>
  </si>
  <si>
    <t>平成</t>
    <rPh sb="0" eb="2">
      <t>ヘイセイ</t>
    </rPh>
    <phoneticPr fontId="16"/>
  </si>
  <si>
    <t>宮城　茂</t>
    <rPh sb="0" eb="2">
      <t>ミヤギ</t>
    </rPh>
    <rPh sb="3" eb="4">
      <t>シゲル</t>
    </rPh>
    <phoneticPr fontId="16"/>
  </si>
  <si>
    <t>２代</t>
  </si>
  <si>
    <t>島袋　俊夫</t>
    <rPh sb="0" eb="2">
      <t>シマブクロ</t>
    </rPh>
    <rPh sb="3" eb="5">
      <t>トシオ</t>
    </rPh>
    <phoneticPr fontId="16"/>
  </si>
  <si>
    <t>〃</t>
    <phoneticPr fontId="16"/>
  </si>
  <si>
    <t>山内　末子</t>
    <rPh sb="0" eb="2">
      <t>ヤマウチ</t>
    </rPh>
    <rPh sb="3" eb="5">
      <t>スエコ</t>
    </rPh>
    <phoneticPr fontId="16"/>
  </si>
  <si>
    <t>３代</t>
    <phoneticPr fontId="16"/>
  </si>
  <si>
    <t>西野　一男</t>
    <rPh sb="0" eb="2">
      <t>ニシノ</t>
    </rPh>
    <rPh sb="3" eb="5">
      <t>カズオ</t>
    </rPh>
    <phoneticPr fontId="16"/>
  </si>
  <si>
    <t>３代</t>
  </si>
  <si>
    <t>４代</t>
    <phoneticPr fontId="16"/>
  </si>
  <si>
    <t>４代</t>
  </si>
  <si>
    <t>伊波　良紀</t>
    <rPh sb="0" eb="2">
      <t>イハ</t>
    </rPh>
    <rPh sb="3" eb="4">
      <t>ヨ</t>
    </rPh>
    <rPh sb="4" eb="5">
      <t>キ</t>
    </rPh>
    <phoneticPr fontId="16"/>
  </si>
  <si>
    <t>５代</t>
  </si>
  <si>
    <t>大屋　政善</t>
    <rPh sb="0" eb="2">
      <t>オオヤ</t>
    </rPh>
    <rPh sb="3" eb="4">
      <t>セイ</t>
    </rPh>
    <rPh sb="4" eb="5">
      <t>ゼン</t>
    </rPh>
    <phoneticPr fontId="4"/>
  </si>
  <si>
    <t>東浜　光雄</t>
    <rPh sb="0" eb="5">
      <t>ヒガシハマ</t>
    </rPh>
    <phoneticPr fontId="16"/>
  </si>
  <si>
    <t>６代</t>
  </si>
  <si>
    <t>幸地　政和</t>
    <rPh sb="0" eb="2">
      <t>コウチ</t>
    </rPh>
    <rPh sb="3" eb="5">
      <t>マサカズ</t>
    </rPh>
    <phoneticPr fontId="4"/>
  </si>
  <si>
    <t>德田　政信</t>
    <rPh sb="0" eb="2">
      <t>トクダ</t>
    </rPh>
    <rPh sb="3" eb="5">
      <t>マサノブ</t>
    </rPh>
    <phoneticPr fontId="4"/>
  </si>
  <si>
    <t>７代</t>
  </si>
  <si>
    <t>比嘉　直人</t>
    <rPh sb="0" eb="2">
      <t>ヒガ</t>
    </rPh>
    <rPh sb="3" eb="5">
      <t>ナオト</t>
    </rPh>
    <phoneticPr fontId="15"/>
  </si>
  <si>
    <t>令和</t>
    <rPh sb="0" eb="2">
      <t>レイワ</t>
    </rPh>
    <phoneticPr fontId="15"/>
  </si>
  <si>
    <t>名嘉眞　宜徳</t>
    <rPh sb="0" eb="3">
      <t>ナカマ</t>
    </rPh>
    <rPh sb="4" eb="5">
      <t>ギ</t>
    </rPh>
    <rPh sb="5" eb="6">
      <t>トク</t>
    </rPh>
    <phoneticPr fontId="4"/>
  </si>
  <si>
    <t>８代</t>
  </si>
  <si>
    <t>喜屋武　力</t>
    <rPh sb="0" eb="3">
      <t>キャン</t>
    </rPh>
    <rPh sb="4" eb="5">
      <t>ツトム</t>
    </rPh>
    <phoneticPr fontId="4"/>
  </si>
  <si>
    <t>令和</t>
    <rPh sb="0" eb="2">
      <t>レイワ</t>
    </rPh>
    <phoneticPr fontId="16"/>
  </si>
  <si>
    <t>９代</t>
  </si>
  <si>
    <t>藏根　武</t>
    <rPh sb="0" eb="2">
      <t>クラネ</t>
    </rPh>
    <rPh sb="3" eb="4">
      <t>タケシ</t>
    </rPh>
    <phoneticPr fontId="1"/>
  </si>
  <si>
    <t>〃</t>
  </si>
  <si>
    <t>資料：議会事務局</t>
    <rPh sb="0" eb="2">
      <t>シリョウ</t>
    </rPh>
    <rPh sb="3" eb="5">
      <t>ギカイ</t>
    </rPh>
    <rPh sb="5" eb="8">
      <t>ジムキョク</t>
    </rPh>
    <phoneticPr fontId="16"/>
  </si>
  <si>
    <t>（6）市議会運営状況</t>
    <rPh sb="3" eb="4">
      <t>シ</t>
    </rPh>
    <rPh sb="4" eb="6">
      <t>ギカイ</t>
    </rPh>
    <rPh sb="6" eb="8">
      <t>ウンエイ</t>
    </rPh>
    <rPh sb="8" eb="10">
      <t>ジョウキョウ</t>
    </rPh>
    <phoneticPr fontId="16"/>
  </si>
  <si>
    <t>　　　　区　　分
年</t>
    <rPh sb="4" eb="5">
      <t>ク</t>
    </rPh>
    <rPh sb="7" eb="8">
      <t>ブン</t>
    </rPh>
    <rPh sb="12" eb="13">
      <t>ネン</t>
    </rPh>
    <phoneticPr fontId="4"/>
  </si>
  <si>
    <t>開  数</t>
    <rPh sb="0" eb="1">
      <t>ヒラ</t>
    </rPh>
    <rPh sb="3" eb="4">
      <t>スウ</t>
    </rPh>
    <phoneticPr fontId="16"/>
  </si>
  <si>
    <t>本会議日数</t>
    <rPh sb="0" eb="3">
      <t>ホンカイギ</t>
    </rPh>
    <rPh sb="3" eb="5">
      <t>ニッスウ</t>
    </rPh>
    <phoneticPr fontId="16"/>
  </si>
  <si>
    <t xml:space="preserve">議          案  </t>
    <rPh sb="0" eb="1">
      <t>ギ</t>
    </rPh>
    <rPh sb="11" eb="12">
      <t>アン</t>
    </rPh>
    <phoneticPr fontId="16"/>
  </si>
  <si>
    <t>請   願   陳   情</t>
    <rPh sb="0" eb="1">
      <t>ショウ</t>
    </rPh>
    <rPh sb="4" eb="5">
      <t>ネガイ</t>
    </rPh>
    <rPh sb="8" eb="9">
      <t>チン</t>
    </rPh>
    <rPh sb="12" eb="13">
      <t>ジョウ</t>
    </rPh>
    <phoneticPr fontId="16"/>
  </si>
  <si>
    <t>合　　計</t>
    <rPh sb="0" eb="1">
      <t>ゴウ</t>
    </rPh>
    <rPh sb="3" eb="4">
      <t>ケイ</t>
    </rPh>
    <phoneticPr fontId="16"/>
  </si>
  <si>
    <t>計</t>
    <rPh sb="0" eb="1">
      <t>ケイ</t>
    </rPh>
    <phoneticPr fontId="16"/>
  </si>
  <si>
    <t>可  決</t>
    <rPh sb="0" eb="1">
      <t>カ</t>
    </rPh>
    <rPh sb="3" eb="4">
      <t>ケツ</t>
    </rPh>
    <phoneticPr fontId="16"/>
  </si>
  <si>
    <t>否決</t>
    <rPh sb="0" eb="1">
      <t>イナ</t>
    </rPh>
    <rPh sb="1" eb="2">
      <t>ケツ</t>
    </rPh>
    <phoneticPr fontId="16"/>
  </si>
  <si>
    <t>継続審議</t>
    <rPh sb="0" eb="2">
      <t>ケイゾク</t>
    </rPh>
    <rPh sb="2" eb="4">
      <t>シンギ</t>
    </rPh>
    <phoneticPr fontId="16"/>
  </si>
  <si>
    <t>撤回</t>
    <rPh sb="0" eb="1">
      <t>テチ</t>
    </rPh>
    <rPh sb="1" eb="2">
      <t>カイ</t>
    </rPh>
    <phoneticPr fontId="16"/>
  </si>
  <si>
    <t>その他</t>
    <rPh sb="2" eb="3">
      <t>タ</t>
    </rPh>
    <phoneticPr fontId="16"/>
  </si>
  <si>
    <t>採択</t>
    <rPh sb="0" eb="1">
      <t>サイ</t>
    </rPh>
    <rPh sb="1" eb="2">
      <t>エラ</t>
    </rPh>
    <phoneticPr fontId="16"/>
  </si>
  <si>
    <t>不採択</t>
    <rPh sb="0" eb="3">
      <t>フサイタク</t>
    </rPh>
    <phoneticPr fontId="16"/>
  </si>
  <si>
    <t>原案</t>
    <rPh sb="0" eb="2">
      <t>ゲンアン</t>
    </rPh>
    <phoneticPr fontId="16"/>
  </si>
  <si>
    <t>修正</t>
    <rPh sb="0" eb="2">
      <t>シュウセイ</t>
    </rPh>
    <phoneticPr fontId="16"/>
  </si>
  <si>
    <t>定例会</t>
  </si>
  <si>
    <t>臨時会</t>
  </si>
  <si>
    <t>平成24年</t>
    <phoneticPr fontId="4"/>
  </si>
  <si>
    <t>定例会</t>
    <rPh sb="0" eb="3">
      <t>テイレイカイ</t>
    </rPh>
    <phoneticPr fontId="16"/>
  </si>
  <si>
    <t>臨時会</t>
    <rPh sb="0" eb="3">
      <t>リンジカイ</t>
    </rPh>
    <phoneticPr fontId="16"/>
  </si>
  <si>
    <t>令和元年</t>
    <rPh sb="0" eb="2">
      <t>レイワ</t>
    </rPh>
    <rPh sb="2" eb="3">
      <t>モト</t>
    </rPh>
    <rPh sb="3" eb="4">
      <t>ネン</t>
    </rPh>
    <phoneticPr fontId="16"/>
  </si>
  <si>
    <t>令和２年</t>
    <rPh sb="0" eb="2">
      <t>レイワ</t>
    </rPh>
    <rPh sb="3" eb="4">
      <t>ネン</t>
    </rPh>
    <phoneticPr fontId="16"/>
  </si>
  <si>
    <t>令和３年</t>
    <rPh sb="0" eb="2">
      <t>レイワ</t>
    </rPh>
    <rPh sb="3" eb="4">
      <t>ネン</t>
    </rPh>
    <phoneticPr fontId="16"/>
  </si>
  <si>
    <t>令和４年</t>
    <rPh sb="0" eb="2">
      <t>レイワ</t>
    </rPh>
    <rPh sb="3" eb="4">
      <t>ネン</t>
    </rPh>
    <phoneticPr fontId="16"/>
  </si>
  <si>
    <t>-</t>
    <phoneticPr fontId="15"/>
  </si>
  <si>
    <t>令和５年</t>
    <rPh sb="0" eb="2">
      <t>レイワ</t>
    </rPh>
    <rPh sb="3" eb="4">
      <t>ネン</t>
    </rPh>
    <phoneticPr fontId="16"/>
  </si>
  <si>
    <t>令和６年</t>
    <rPh sb="0" eb="2">
      <t>レイワ</t>
    </rPh>
    <rPh sb="3" eb="4">
      <t>ネン</t>
    </rPh>
    <phoneticPr fontId="16"/>
  </si>
  <si>
    <t>（7）年度別各種委員会開催状況</t>
    <rPh sb="3" eb="5">
      <t>ネンド</t>
    </rPh>
    <rPh sb="5" eb="6">
      <t>ベツ</t>
    </rPh>
    <phoneticPr fontId="4"/>
  </si>
  <si>
    <t>【平成22年】</t>
    <rPh sb="1" eb="3">
      <t>ヘイセイ</t>
    </rPh>
    <rPh sb="5" eb="6">
      <t>ネン</t>
    </rPh>
    <phoneticPr fontId="11"/>
  </si>
  <si>
    <t>区　　分</t>
    <rPh sb="0" eb="1">
      <t>ク</t>
    </rPh>
    <rPh sb="3" eb="4">
      <t>ブン</t>
    </rPh>
    <phoneticPr fontId="11"/>
  </si>
  <si>
    <t>総　数</t>
    <rPh sb="0" eb="1">
      <t>フサ</t>
    </rPh>
    <rPh sb="2" eb="3">
      <t>カズ</t>
    </rPh>
    <phoneticPr fontId="11"/>
  </si>
  <si>
    <t>一　月</t>
  </si>
  <si>
    <t>二　月</t>
    <rPh sb="0" eb="1">
      <t>2</t>
    </rPh>
    <phoneticPr fontId="11"/>
  </si>
  <si>
    <t>三　月</t>
    <rPh sb="0" eb="1">
      <t>3</t>
    </rPh>
    <phoneticPr fontId="11"/>
  </si>
  <si>
    <t>四　月</t>
    <rPh sb="0" eb="1">
      <t>4</t>
    </rPh>
    <phoneticPr fontId="11"/>
  </si>
  <si>
    <t>五　月</t>
    <rPh sb="0" eb="1">
      <t>5</t>
    </rPh>
    <phoneticPr fontId="11"/>
  </si>
  <si>
    <t>六　月</t>
    <rPh sb="0" eb="1">
      <t>6</t>
    </rPh>
    <phoneticPr fontId="11"/>
  </si>
  <si>
    <t>七　月</t>
    <rPh sb="0" eb="1">
      <t>7</t>
    </rPh>
    <phoneticPr fontId="11"/>
  </si>
  <si>
    <t>八　月</t>
    <rPh sb="0" eb="1">
      <t>8</t>
    </rPh>
    <phoneticPr fontId="11"/>
  </si>
  <si>
    <t>九　月</t>
    <rPh sb="0" eb="1">
      <t>9</t>
    </rPh>
    <phoneticPr fontId="11"/>
  </si>
  <si>
    <t>十　月</t>
    <rPh sb="0" eb="1">
      <t>10</t>
    </rPh>
    <phoneticPr fontId="11"/>
  </si>
  <si>
    <t>十一月</t>
    <rPh sb="0" eb="2">
      <t>11</t>
    </rPh>
    <rPh sb="2" eb="3">
      <t>ガツ</t>
    </rPh>
    <phoneticPr fontId="11"/>
  </si>
  <si>
    <t>十二月</t>
    <rPh sb="0" eb="2">
      <t>12</t>
    </rPh>
    <rPh sb="2" eb="3">
      <t>ガツ</t>
    </rPh>
    <phoneticPr fontId="11"/>
  </si>
  <si>
    <t>議会運営委員会</t>
    <rPh sb="0" eb="2">
      <t>ギカイ</t>
    </rPh>
    <rPh sb="2" eb="4">
      <t>ウンエイ</t>
    </rPh>
    <rPh sb="4" eb="7">
      <t>イインカイ</t>
    </rPh>
    <phoneticPr fontId="11"/>
  </si>
  <si>
    <t>企画総務委員会</t>
    <rPh sb="0" eb="2">
      <t>キカク</t>
    </rPh>
    <rPh sb="2" eb="4">
      <t>ソウム</t>
    </rPh>
    <rPh sb="4" eb="7">
      <t>イインカイ</t>
    </rPh>
    <phoneticPr fontId="11"/>
  </si>
  <si>
    <t>建設委員会</t>
    <rPh sb="0" eb="2">
      <t>ケンセツ</t>
    </rPh>
    <rPh sb="2" eb="5">
      <t>イインカイ</t>
    </rPh>
    <phoneticPr fontId="11"/>
  </si>
  <si>
    <t>教育福祉委員会</t>
    <rPh sb="0" eb="2">
      <t>キョウイク</t>
    </rPh>
    <rPh sb="2" eb="4">
      <t>フクシ</t>
    </rPh>
    <rPh sb="4" eb="7">
      <t>イインカイ</t>
    </rPh>
    <phoneticPr fontId="11"/>
  </si>
  <si>
    <t>市民経済委員会</t>
    <rPh sb="0" eb="2">
      <t>シミン</t>
    </rPh>
    <rPh sb="2" eb="4">
      <t>ケイザイ</t>
    </rPh>
    <rPh sb="4" eb="7">
      <t>イインカイ</t>
    </rPh>
    <phoneticPr fontId="11"/>
  </si>
  <si>
    <t>基地対策特別委員会</t>
    <rPh sb="0" eb="2">
      <t>キチ</t>
    </rPh>
    <rPh sb="2" eb="4">
      <t>タイサク</t>
    </rPh>
    <rPh sb="4" eb="6">
      <t>トクベツ</t>
    </rPh>
    <rPh sb="6" eb="9">
      <t>イインカイ</t>
    </rPh>
    <phoneticPr fontId="11"/>
  </si>
  <si>
    <t>議会広報調査特別委員会</t>
    <rPh sb="0" eb="2">
      <t>ギカイ</t>
    </rPh>
    <rPh sb="2" eb="4">
      <t>コウホウ</t>
    </rPh>
    <rPh sb="4" eb="6">
      <t>チョウサ</t>
    </rPh>
    <rPh sb="6" eb="8">
      <t>トクベツ</t>
    </rPh>
    <rPh sb="8" eb="11">
      <t>イインカイ</t>
    </rPh>
    <phoneticPr fontId="11"/>
  </si>
  <si>
    <t>議会史編さん特別委員会</t>
    <rPh sb="0" eb="2">
      <t>ギカイ</t>
    </rPh>
    <rPh sb="2" eb="3">
      <t>シ</t>
    </rPh>
    <rPh sb="3" eb="4">
      <t>ヘン</t>
    </rPh>
    <rPh sb="6" eb="8">
      <t>トクベツ</t>
    </rPh>
    <rPh sb="8" eb="11">
      <t>イインカイ</t>
    </rPh>
    <phoneticPr fontId="11"/>
  </si>
  <si>
    <t>【平成23年】</t>
    <rPh sb="1" eb="3">
      <t>ヘイセイ</t>
    </rPh>
    <rPh sb="5" eb="6">
      <t>ネン</t>
    </rPh>
    <phoneticPr fontId="11"/>
  </si>
  <si>
    <t>【平成24年】</t>
    <rPh sb="1" eb="3">
      <t>ヘイセイ</t>
    </rPh>
    <rPh sb="5" eb="6">
      <t>ネン</t>
    </rPh>
    <phoneticPr fontId="11"/>
  </si>
  <si>
    <t>【平成25年】</t>
    <rPh sb="1" eb="3">
      <t>ヘイセイ</t>
    </rPh>
    <rPh sb="5" eb="6">
      <t>ネン</t>
    </rPh>
    <phoneticPr fontId="11"/>
  </si>
  <si>
    <t>資料：議会事務局</t>
    <rPh sb="0" eb="2">
      <t>シリョウ</t>
    </rPh>
    <rPh sb="3" eb="5">
      <t>ギカイ</t>
    </rPh>
    <rPh sb="5" eb="8">
      <t>ジムキョク</t>
    </rPh>
    <phoneticPr fontId="11"/>
  </si>
  <si>
    <t>【平成26年】</t>
    <rPh sb="1" eb="3">
      <t>ヘイセイ</t>
    </rPh>
    <rPh sb="5" eb="6">
      <t>ネン</t>
    </rPh>
    <phoneticPr fontId="11"/>
  </si>
  <si>
    <t>【平成27年】</t>
    <rPh sb="1" eb="3">
      <t>ヘイセイ</t>
    </rPh>
    <rPh sb="5" eb="6">
      <t>ネン</t>
    </rPh>
    <phoneticPr fontId="11"/>
  </si>
  <si>
    <t>【平成28年】</t>
    <rPh sb="1" eb="3">
      <t>ヘイセイ</t>
    </rPh>
    <rPh sb="5" eb="6">
      <t>ネン</t>
    </rPh>
    <phoneticPr fontId="11"/>
  </si>
  <si>
    <t>【平成29年】</t>
    <rPh sb="1" eb="3">
      <t>ヘイセイ</t>
    </rPh>
    <rPh sb="5" eb="6">
      <t>ネン</t>
    </rPh>
    <phoneticPr fontId="11"/>
  </si>
  <si>
    <t>議会広報編集調査特別委員会</t>
    <rPh sb="0" eb="2">
      <t>ギカイ</t>
    </rPh>
    <rPh sb="2" eb="4">
      <t>コウホウ</t>
    </rPh>
    <rPh sb="4" eb="6">
      <t>ヘンシュウ</t>
    </rPh>
    <rPh sb="6" eb="8">
      <t>チョウサ</t>
    </rPh>
    <rPh sb="8" eb="10">
      <t>トクベツ</t>
    </rPh>
    <rPh sb="10" eb="13">
      <t>イインカイ</t>
    </rPh>
    <phoneticPr fontId="11"/>
  </si>
  <si>
    <t>議会改革調査特別委員会</t>
    <rPh sb="0" eb="2">
      <t>ギカイ</t>
    </rPh>
    <rPh sb="2" eb="4">
      <t>カイカク</t>
    </rPh>
    <rPh sb="4" eb="6">
      <t>チョウサ</t>
    </rPh>
    <rPh sb="6" eb="8">
      <t>トクベツ</t>
    </rPh>
    <rPh sb="8" eb="11">
      <t>イインカイ</t>
    </rPh>
    <phoneticPr fontId="11"/>
  </si>
  <si>
    <t>【平成30年】</t>
    <rPh sb="1" eb="3">
      <t>ヘイセイ</t>
    </rPh>
    <rPh sb="5" eb="6">
      <t>ネン</t>
    </rPh>
    <phoneticPr fontId="11"/>
  </si>
  <si>
    <t>【令和元年】</t>
    <rPh sb="1" eb="3">
      <t>レイワ</t>
    </rPh>
    <rPh sb="3" eb="4">
      <t>モト</t>
    </rPh>
    <rPh sb="4" eb="5">
      <t>ネン</t>
    </rPh>
    <phoneticPr fontId="11"/>
  </si>
  <si>
    <t>議会広報特別委員会</t>
    <rPh sb="0" eb="2">
      <t>ギカイ</t>
    </rPh>
    <rPh sb="2" eb="4">
      <t>コウホウ</t>
    </rPh>
    <rPh sb="4" eb="6">
      <t>トクベツ</t>
    </rPh>
    <rPh sb="6" eb="9">
      <t>イインカイ</t>
    </rPh>
    <phoneticPr fontId="11"/>
  </si>
  <si>
    <t>【令和2年】</t>
    <rPh sb="1" eb="3">
      <t>レイワ</t>
    </rPh>
    <rPh sb="4" eb="5">
      <t>ネン</t>
    </rPh>
    <phoneticPr fontId="11"/>
  </si>
  <si>
    <t>【令和3年】</t>
    <rPh sb="1" eb="3">
      <t>レイワ</t>
    </rPh>
    <rPh sb="4" eb="5">
      <t>ネン</t>
    </rPh>
    <phoneticPr fontId="11"/>
  </si>
  <si>
    <t>【令和4年】</t>
    <rPh sb="1" eb="3">
      <t>レイワ</t>
    </rPh>
    <rPh sb="4" eb="5">
      <t>ネン</t>
    </rPh>
    <phoneticPr fontId="11"/>
  </si>
  <si>
    <t>総務委員会※</t>
    <rPh sb="0" eb="2">
      <t>ソウム</t>
    </rPh>
    <rPh sb="2" eb="5">
      <t>イインカイ</t>
    </rPh>
    <phoneticPr fontId="11"/>
  </si>
  <si>
    <t>※令和４年４月１日より企画総務委員会から総務委員会へ名称変更</t>
    <phoneticPr fontId="4"/>
  </si>
  <si>
    <t>【令和5年】</t>
    <rPh sb="1" eb="3">
      <t>レイワ</t>
    </rPh>
    <rPh sb="4" eb="5">
      <t>ネン</t>
    </rPh>
    <phoneticPr fontId="11"/>
  </si>
  <si>
    <t>総務委員会</t>
    <rPh sb="0" eb="2">
      <t>ソウム</t>
    </rPh>
    <rPh sb="2" eb="5">
      <t>イインカイ</t>
    </rPh>
    <phoneticPr fontId="11"/>
  </si>
  <si>
    <t>【令和6年】</t>
    <rPh sb="1" eb="3">
      <t>レイワ</t>
    </rPh>
    <rPh sb="4" eb="5">
      <t>ネン</t>
    </rPh>
    <phoneticPr fontId="11"/>
  </si>
  <si>
    <t>（8）各種議会議員数</t>
    <rPh sb="3" eb="5">
      <t>カクシュ</t>
    </rPh>
    <rPh sb="5" eb="7">
      <t>ギカイ</t>
    </rPh>
    <rPh sb="7" eb="9">
      <t>ギイン</t>
    </rPh>
    <rPh sb="9" eb="10">
      <t>スウ</t>
    </rPh>
    <phoneticPr fontId="16"/>
  </si>
  <si>
    <t>年代別議会議員数</t>
    <rPh sb="0" eb="3">
      <t>ネンダイベツ</t>
    </rPh>
    <rPh sb="3" eb="5">
      <t>ギカイ</t>
    </rPh>
    <rPh sb="5" eb="7">
      <t>ギイン</t>
    </rPh>
    <rPh sb="7" eb="8">
      <t>スウ</t>
    </rPh>
    <phoneticPr fontId="16"/>
  </si>
  <si>
    <t>令和7年3月31日現在</t>
    <phoneticPr fontId="4"/>
  </si>
  <si>
    <t>区分</t>
    <phoneticPr fontId="16"/>
  </si>
  <si>
    <t>法定数</t>
    <rPh sb="0" eb="2">
      <t>ホウテイ</t>
    </rPh>
    <rPh sb="2" eb="3">
      <t>スウ</t>
    </rPh>
    <phoneticPr fontId="16"/>
  </si>
  <si>
    <t>現員数</t>
    <rPh sb="0" eb="1">
      <t>ウツツ</t>
    </rPh>
    <rPh sb="1" eb="3">
      <t>インズウ</t>
    </rPh>
    <phoneticPr fontId="16"/>
  </si>
  <si>
    <t>30代</t>
    <rPh sb="2" eb="3">
      <t>ダイ</t>
    </rPh>
    <phoneticPr fontId="16"/>
  </si>
  <si>
    <t>40代</t>
    <rPh sb="2" eb="3">
      <t>ダイ</t>
    </rPh>
    <phoneticPr fontId="16"/>
  </si>
  <si>
    <t>50代</t>
    <rPh sb="2" eb="3">
      <t>ダイ</t>
    </rPh>
    <phoneticPr fontId="16"/>
  </si>
  <si>
    <t>60代</t>
    <rPh sb="2" eb="3">
      <t>ダイ</t>
    </rPh>
    <phoneticPr fontId="16"/>
  </si>
  <si>
    <t>70代以上</t>
    <rPh sb="2" eb="3">
      <t>ダイ</t>
    </rPh>
    <rPh sb="3" eb="5">
      <t>イジョウ</t>
    </rPh>
    <phoneticPr fontId="16"/>
  </si>
  <si>
    <t>平均</t>
    <rPh sb="0" eb="2">
      <t>ヘイキン</t>
    </rPh>
    <phoneticPr fontId="16"/>
  </si>
  <si>
    <t>議員数</t>
    <rPh sb="0" eb="3">
      <t>ギインスウ</t>
    </rPh>
    <phoneticPr fontId="16"/>
  </si>
  <si>
    <t>当選回数別議会議員数</t>
    <rPh sb="0" eb="2">
      <t>トウセン</t>
    </rPh>
    <rPh sb="2" eb="4">
      <t>カイスウ</t>
    </rPh>
    <rPh sb="4" eb="5">
      <t>ベツ</t>
    </rPh>
    <rPh sb="5" eb="7">
      <t>ギカイ</t>
    </rPh>
    <rPh sb="7" eb="9">
      <t>ギイン</t>
    </rPh>
    <rPh sb="9" eb="10">
      <t>スウ</t>
    </rPh>
    <phoneticPr fontId="16"/>
  </si>
  <si>
    <t>1回</t>
    <rPh sb="1" eb="2">
      <t>カイ</t>
    </rPh>
    <phoneticPr fontId="16"/>
  </si>
  <si>
    <t>2回</t>
    <rPh sb="1" eb="2">
      <t>カイ</t>
    </rPh>
    <phoneticPr fontId="16"/>
  </si>
  <si>
    <t>3回</t>
    <rPh sb="1" eb="2">
      <t>カイ</t>
    </rPh>
    <phoneticPr fontId="16"/>
  </si>
  <si>
    <t>4回</t>
    <rPh sb="1" eb="2">
      <t>カイ</t>
    </rPh>
    <phoneticPr fontId="16"/>
  </si>
  <si>
    <t>5回</t>
    <rPh sb="1" eb="2">
      <t>カイ</t>
    </rPh>
    <phoneticPr fontId="16"/>
  </si>
  <si>
    <t>6回</t>
    <rPh sb="1" eb="2">
      <t>カイ</t>
    </rPh>
    <phoneticPr fontId="16"/>
  </si>
  <si>
    <t>7回以上</t>
    <rPh sb="1" eb="2">
      <t>カイ</t>
    </rPh>
    <rPh sb="2" eb="4">
      <t>イジョウ</t>
    </rPh>
    <phoneticPr fontId="16"/>
  </si>
  <si>
    <t>現員数</t>
    <rPh sb="0" eb="2">
      <t>ゲンイン</t>
    </rPh>
    <rPh sb="2" eb="3">
      <t>スウ</t>
    </rPh>
    <phoneticPr fontId="16"/>
  </si>
  <si>
    <t>議員数</t>
    <rPh sb="0" eb="2">
      <t>ギイン</t>
    </rPh>
    <rPh sb="2" eb="3">
      <t>スウ</t>
    </rPh>
    <phoneticPr fontId="16"/>
  </si>
  <si>
    <t>職業別議会議員数</t>
    <rPh sb="0" eb="2">
      <t>ショクギョウ</t>
    </rPh>
    <rPh sb="2" eb="3">
      <t>ベツ</t>
    </rPh>
    <rPh sb="3" eb="5">
      <t>ギカイ</t>
    </rPh>
    <rPh sb="5" eb="7">
      <t>ギイン</t>
    </rPh>
    <rPh sb="7" eb="8">
      <t>スウ</t>
    </rPh>
    <phoneticPr fontId="16"/>
  </si>
  <si>
    <t>農業</t>
    <rPh sb="0" eb="2">
      <t>ノウギョウ</t>
    </rPh>
    <phoneticPr fontId="16"/>
  </si>
  <si>
    <t>会社員</t>
    <rPh sb="0" eb="3">
      <t>カイシャイン</t>
    </rPh>
    <phoneticPr fontId="16"/>
  </si>
  <si>
    <t>自営業</t>
    <rPh sb="0" eb="3">
      <t>ジエイギョウ</t>
    </rPh>
    <phoneticPr fontId="16"/>
  </si>
  <si>
    <t>※会社員には、代表、役員も含みます。</t>
    <rPh sb="1" eb="4">
      <t>カイシャイン</t>
    </rPh>
    <rPh sb="7" eb="9">
      <t>ダイヒョウ</t>
    </rPh>
    <rPh sb="10" eb="12">
      <t>ヤクイン</t>
    </rPh>
    <rPh sb="13" eb="14">
      <t>フク</t>
    </rPh>
    <phoneticPr fontId="4"/>
  </si>
  <si>
    <t>党派別議会議員数</t>
    <rPh sb="0" eb="1">
      <t>トウ</t>
    </rPh>
    <rPh sb="1" eb="2">
      <t>ハ</t>
    </rPh>
    <rPh sb="2" eb="3">
      <t>ベツ</t>
    </rPh>
    <rPh sb="3" eb="5">
      <t>ギカイ</t>
    </rPh>
    <rPh sb="5" eb="8">
      <t>ギインスウ</t>
    </rPh>
    <phoneticPr fontId="16"/>
  </si>
  <si>
    <t>公明党</t>
    <rPh sb="0" eb="3">
      <t>コウメイトウ</t>
    </rPh>
    <phoneticPr fontId="16"/>
  </si>
  <si>
    <t>自民党</t>
    <rPh sb="0" eb="2">
      <t>ジミン</t>
    </rPh>
    <phoneticPr fontId="16"/>
  </si>
  <si>
    <t>日本共産党</t>
    <rPh sb="0" eb="2">
      <t>ニホン</t>
    </rPh>
    <rPh sb="2" eb="5">
      <t>キョウサントウ</t>
    </rPh>
    <phoneticPr fontId="16"/>
  </si>
  <si>
    <t>社会民主党</t>
    <rPh sb="0" eb="2">
      <t>シャカイ</t>
    </rPh>
    <rPh sb="2" eb="5">
      <t>ミンシュトウ</t>
    </rPh>
    <phoneticPr fontId="16"/>
  </si>
  <si>
    <t>無所属</t>
    <rPh sb="0" eb="3">
      <t>ムショゾク</t>
    </rPh>
    <phoneticPr fontId="16"/>
  </si>
  <si>
    <t>会派別議会議員数</t>
    <rPh sb="0" eb="1">
      <t>カイ</t>
    </rPh>
    <rPh sb="1" eb="2">
      <t>ハ</t>
    </rPh>
    <rPh sb="2" eb="3">
      <t>ベツ</t>
    </rPh>
    <rPh sb="3" eb="5">
      <t>ギカイ</t>
    </rPh>
    <rPh sb="5" eb="8">
      <t>ギインスウ</t>
    </rPh>
    <phoneticPr fontId="16"/>
  </si>
  <si>
    <t>かけはし</t>
    <phoneticPr fontId="16"/>
  </si>
  <si>
    <t>希望のいぶき</t>
    <rPh sb="0" eb="2">
      <t>キボウ</t>
    </rPh>
    <phoneticPr fontId="4"/>
  </si>
  <si>
    <t>新政クラブ</t>
    <rPh sb="0" eb="2">
      <t>シンセイ</t>
    </rPh>
    <phoneticPr fontId="16"/>
  </si>
  <si>
    <t>津梁</t>
    <rPh sb="0" eb="2">
      <t>シンリョウ</t>
    </rPh>
    <phoneticPr fontId="16"/>
  </si>
  <si>
    <t>与開之会</t>
    <rPh sb="0" eb="1">
      <t>ヨ</t>
    </rPh>
    <rPh sb="1" eb="2">
      <t>ア</t>
    </rPh>
    <rPh sb="2" eb="3">
      <t>ノ</t>
    </rPh>
    <rPh sb="3" eb="4">
      <t>カイ</t>
    </rPh>
    <phoneticPr fontId="16"/>
  </si>
  <si>
    <t>資料：議会事務局</t>
    <phoneticPr fontId="4"/>
  </si>
  <si>
    <t>（9）歴代三役</t>
    <rPh sb="5" eb="6">
      <t>さん</t>
    </rPh>
    <rPh sb="6" eb="7">
      <t>やく</t>
    </rPh>
    <phoneticPr fontId="0" type="Hiragana"/>
  </si>
  <si>
    <t>市長</t>
    <rPh sb="0" eb="2">
      <t>シチョウ</t>
    </rPh>
    <phoneticPr fontId="4"/>
  </si>
  <si>
    <t>副市長</t>
    <rPh sb="0" eb="1">
      <t>フク</t>
    </rPh>
    <rPh sb="1" eb="3">
      <t>シチョウ</t>
    </rPh>
    <phoneticPr fontId="4"/>
  </si>
  <si>
    <t>収入役</t>
    <rPh sb="0" eb="3">
      <t>シュウニュウヤク</t>
    </rPh>
    <phoneticPr fontId="4"/>
  </si>
  <si>
    <t>歴代</t>
    <phoneticPr fontId="0" type="Hiragana"/>
  </si>
  <si>
    <t>氏名</t>
    <phoneticPr fontId="0" type="Hiragana"/>
  </si>
  <si>
    <t>就任年月</t>
    <phoneticPr fontId="0" type="Hiragana"/>
  </si>
  <si>
    <t>初代</t>
    <phoneticPr fontId="0" type="Hiragana"/>
  </si>
  <si>
    <t>知念　恒男</t>
    <rPh sb="0" eb="2">
      <t>チネン</t>
    </rPh>
    <rPh sb="3" eb="5">
      <t>ツネオ</t>
    </rPh>
    <phoneticPr fontId="4"/>
  </si>
  <si>
    <t>平成17年5月</t>
    <rPh sb="0" eb="2">
      <t>ヘイセイ</t>
    </rPh>
    <rPh sb="4" eb="5">
      <t>ネン</t>
    </rPh>
    <rPh sb="6" eb="7">
      <t>ガツ</t>
    </rPh>
    <phoneticPr fontId="4"/>
  </si>
  <si>
    <t>石川　邦吉</t>
    <rPh sb="0" eb="2">
      <t>イシカワ</t>
    </rPh>
    <rPh sb="3" eb="4">
      <t>クニ</t>
    </rPh>
    <rPh sb="4" eb="5">
      <t>ヨシ</t>
    </rPh>
    <phoneticPr fontId="4"/>
  </si>
  <si>
    <t>平成17年6月</t>
    <rPh sb="0" eb="2">
      <t>ヘイセイ</t>
    </rPh>
    <rPh sb="4" eb="5">
      <t>ネン</t>
    </rPh>
    <rPh sb="6" eb="7">
      <t>ガツ</t>
    </rPh>
    <phoneticPr fontId="4"/>
  </si>
  <si>
    <t>松野　義勝</t>
    <rPh sb="0" eb="2">
      <t>マツノ</t>
    </rPh>
    <rPh sb="3" eb="4">
      <t>ヨシ</t>
    </rPh>
    <rPh sb="4" eb="5">
      <t>カツ</t>
    </rPh>
    <phoneticPr fontId="4"/>
  </si>
  <si>
    <t>２代</t>
    <phoneticPr fontId="0" type="Hiragana"/>
  </si>
  <si>
    <t>島袋　俊夫</t>
    <rPh sb="0" eb="2">
      <t>シマブクロ</t>
    </rPh>
    <rPh sb="3" eb="5">
      <t>トシオ</t>
    </rPh>
    <phoneticPr fontId="4"/>
  </si>
  <si>
    <t>平成21年5月</t>
    <rPh sb="0" eb="2">
      <t>ヘイセイ</t>
    </rPh>
    <rPh sb="4" eb="5">
      <t>ネン</t>
    </rPh>
    <rPh sb="6" eb="7">
      <t>ガツ</t>
    </rPh>
    <phoneticPr fontId="4"/>
  </si>
  <si>
    <t>榮野川　盛治</t>
    <rPh sb="0" eb="3">
      <t>エノカワ</t>
    </rPh>
    <rPh sb="4" eb="5">
      <t>モ</t>
    </rPh>
    <rPh sb="5" eb="6">
      <t>ハル</t>
    </rPh>
    <phoneticPr fontId="4"/>
  </si>
  <si>
    <t>平成21年6月</t>
    <rPh sb="0" eb="2">
      <t>ヘイセイ</t>
    </rPh>
    <rPh sb="4" eb="5">
      <t>ネン</t>
    </rPh>
    <rPh sb="6" eb="7">
      <t>ガツ</t>
    </rPh>
    <phoneticPr fontId="4"/>
  </si>
  <si>
    <t>「収入役」は、地方自治法の改正に伴い、2007年3月31日限りで廃止された。</t>
    <rPh sb="1" eb="4">
      <t>シュウニュウヤク</t>
    </rPh>
    <rPh sb="7" eb="9">
      <t>チホウ</t>
    </rPh>
    <rPh sb="9" eb="11">
      <t>ジチ</t>
    </rPh>
    <rPh sb="11" eb="12">
      <t>ホウ</t>
    </rPh>
    <rPh sb="13" eb="15">
      <t>カイセイ</t>
    </rPh>
    <rPh sb="16" eb="17">
      <t>トモナ</t>
    </rPh>
    <rPh sb="23" eb="24">
      <t>ネン</t>
    </rPh>
    <rPh sb="25" eb="26">
      <t>ガツ</t>
    </rPh>
    <rPh sb="28" eb="29">
      <t>ニチ</t>
    </rPh>
    <rPh sb="29" eb="30">
      <t>カギ</t>
    </rPh>
    <rPh sb="32" eb="34">
      <t>ハイシ</t>
    </rPh>
    <phoneticPr fontId="4"/>
  </si>
  <si>
    <t>３代</t>
    <phoneticPr fontId="0" type="Hiragana"/>
  </si>
  <si>
    <t>中村　正人</t>
    <rPh sb="0" eb="2">
      <t>ナカムラ</t>
    </rPh>
    <rPh sb="3" eb="5">
      <t>マサト</t>
    </rPh>
    <phoneticPr fontId="4"/>
  </si>
  <si>
    <t>令和3年5月</t>
    <rPh sb="0" eb="2">
      <t>レイワ</t>
    </rPh>
    <rPh sb="3" eb="4">
      <t>ネン</t>
    </rPh>
    <rPh sb="5" eb="6">
      <t>ガツ</t>
    </rPh>
    <phoneticPr fontId="4"/>
  </si>
  <si>
    <t>上間　秀二</t>
    <rPh sb="0" eb="2">
      <t>ウエマ</t>
    </rPh>
    <rPh sb="3" eb="5">
      <t>ヒデジ</t>
    </rPh>
    <phoneticPr fontId="4"/>
  </si>
  <si>
    <t>平成29年7月</t>
    <rPh sb="0" eb="2">
      <t>ヘイセイ</t>
    </rPh>
    <rPh sb="4" eb="5">
      <t>ネン</t>
    </rPh>
    <rPh sb="6" eb="7">
      <t>ガツ</t>
    </rPh>
    <phoneticPr fontId="4"/>
  </si>
  <si>
    <t>４代</t>
    <phoneticPr fontId="0" type="Hiragana"/>
  </si>
  <si>
    <t>佐久川　篤</t>
    <rPh sb="0" eb="2">
      <t>サク</t>
    </rPh>
    <rPh sb="2" eb="3">
      <t>ガワ</t>
    </rPh>
    <rPh sb="4" eb="5">
      <t>アツシ</t>
    </rPh>
    <phoneticPr fontId="4"/>
  </si>
  <si>
    <t>資料：秘書広報課</t>
    <rPh sb="3" eb="5">
      <t>ひしょ</t>
    </rPh>
    <rPh sb="5" eb="8">
      <t>こうほうか</t>
    </rPh>
    <phoneticPr fontId="0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</si>
</sst>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&quot;     &quot;#&quot;     &quot;"/>
    <numFmt numFmtId="177" formatCode="#,##0;&quot;△ &quot;#,##0"/>
    <numFmt numFmtId="178" formatCode="#,##0.0;[Red]\-#,##0.0"/>
    <numFmt numFmtId="179" formatCode="[$-411]ge\.m\.d;@"/>
    <numFmt numFmtId="180" formatCode="&quot;・&quot;#"/>
  </numFmts>
  <fonts count="2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b/>
      <sz val="30"/>
      <color theme="1"/>
      <name val="BIZ UD明朝 Medium"/>
      <family val="1"/>
      <charset val="128"/>
    </font>
    <font>
      <sz val="6"/>
      <name val="游ゴシック"/>
      <family val="3"/>
      <charset val="128"/>
      <scheme val="minor"/>
    </font>
    <font>
      <b/>
      <sz val="36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u/>
      <sz val="11"/>
      <color theme="10"/>
      <name val="游ゴシック"/>
      <family val="2"/>
      <scheme val="minor"/>
    </font>
    <font>
      <u/>
      <sz val="11"/>
      <color theme="10"/>
      <name val="BIZ UD明朝 Medium"/>
      <family val="1"/>
      <charset val="128"/>
    </font>
    <font>
      <u/>
      <sz val="11"/>
      <name val="BIZ UD明朝 Medium"/>
      <family val="1"/>
      <charset val="128"/>
    </font>
    <font>
      <sz val="11"/>
      <name val="BIZ UD明朝 Medium"/>
      <family val="1"/>
      <charset val="128"/>
    </font>
    <font>
      <sz val="11"/>
      <name val="ＭＳ Ｐゴシック"/>
      <family val="3"/>
      <charset val="128"/>
    </font>
    <font>
      <b/>
      <sz val="14"/>
      <name val="BIZ UD明朝 Medium"/>
      <family val="1"/>
      <charset val="128"/>
    </font>
    <font>
      <sz val="12"/>
      <name val="BIZ UD明朝 Medium"/>
      <family val="1"/>
      <charset val="128"/>
    </font>
    <font>
      <sz val="10"/>
      <name val="BIZ UD明朝 Medium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BIZ UD明朝 Medium"/>
      <family val="1"/>
      <charset val="128"/>
    </font>
    <font>
      <b/>
      <sz val="10"/>
      <name val="BIZ UD明朝 Medium"/>
      <family val="1"/>
      <charset val="128"/>
    </font>
    <font>
      <b/>
      <sz val="11"/>
      <name val="BIZ UD明朝 Medium"/>
      <family val="1"/>
      <charset val="128"/>
    </font>
    <font>
      <sz val="9"/>
      <color rgb="FFFF0000"/>
      <name val="BIZ UD明朝 Medium"/>
      <family val="1"/>
      <charset val="128"/>
    </font>
    <font>
      <sz val="11"/>
      <color indexed="8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b/>
      <sz val="12"/>
      <name val="BIZ UD明朝 Medium"/>
      <family val="1"/>
      <charset val="128"/>
    </font>
    <font>
      <u/>
      <sz val="14"/>
      <color theme="10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12"/>
      <color indexed="8"/>
      <name val="BIZ UD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double">
        <color indexed="64"/>
      </right>
      <top/>
      <bottom/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7" fillId="0" borderId="0" applyNumberFormat="0" applyFill="0" applyBorder="0" applyAlignment="0" applyProtection="0"/>
    <xf numFmtId="0" fontId="11" fillId="0" borderId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2" fillId="0" borderId="0"/>
    <xf numFmtId="0" fontId="11" fillId="0" borderId="0"/>
  </cellStyleXfs>
  <cellXfs count="460">
    <xf numFmtId="0" fontId="0" fillId="0" borderId="0" xfId="0"/>
    <xf numFmtId="49" fontId="3" fillId="0" borderId="0" xfId="0" applyNumberFormat="1" applyFont="1" applyFill="1" applyAlignment="1">
      <alignment horizontal="right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8" fillId="0" borderId="0" xfId="1" applyFont="1" applyAlignment="1">
      <alignment horizontal="left" vertical="center"/>
    </xf>
    <xf numFmtId="0" fontId="9" fillId="0" borderId="0" xfId="1" applyFont="1" applyFill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2" applyFont="1" applyAlignment="1">
      <alignment horizontal="distributed" vertical="center"/>
    </xf>
    <xf numFmtId="0" fontId="9" fillId="0" borderId="0" xfId="1" applyFont="1" applyAlignment="1">
      <alignment vertical="center"/>
    </xf>
    <xf numFmtId="0" fontId="12" fillId="0" borderId="0" xfId="2" applyFont="1" applyAlignment="1">
      <alignment horizontal="left" vertical="center"/>
    </xf>
    <xf numFmtId="0" fontId="12" fillId="0" borderId="0" xfId="2" applyFont="1" applyAlignment="1">
      <alignment horizontal="center" vertical="center"/>
    </xf>
    <xf numFmtId="38" fontId="10" fillId="0" borderId="0" xfId="3" applyFont="1" applyBorder="1" applyAlignment="1">
      <alignment horizontal="right" vertical="center"/>
    </xf>
    <xf numFmtId="38" fontId="10" fillId="0" borderId="1" xfId="3" applyFont="1" applyBorder="1" applyAlignment="1">
      <alignment horizontal="right" vertical="center"/>
    </xf>
    <xf numFmtId="0" fontId="10" fillId="0" borderId="0" xfId="2" applyFont="1" applyAlignment="1">
      <alignment horizontal="center" vertical="center"/>
    </xf>
    <xf numFmtId="0" fontId="10" fillId="2" borderId="2" xfId="2" applyFont="1" applyFill="1" applyBorder="1" applyAlignment="1">
      <alignment horizontal="distributed" vertical="center"/>
    </xf>
    <xf numFmtId="0" fontId="10" fillId="2" borderId="3" xfId="2" applyFont="1" applyFill="1" applyBorder="1" applyAlignment="1">
      <alignment horizontal="distributed" vertical="center"/>
    </xf>
    <xf numFmtId="0" fontId="10" fillId="2" borderId="2" xfId="2" applyFont="1" applyFill="1" applyBorder="1" applyAlignment="1">
      <alignment horizontal="center" vertical="center"/>
    </xf>
    <xf numFmtId="176" fontId="10" fillId="0" borderId="4" xfId="2" applyNumberFormat="1" applyFont="1" applyBorder="1" applyAlignment="1">
      <alignment horizontal="distributed" vertical="center" wrapText="1"/>
    </xf>
    <xf numFmtId="0" fontId="10" fillId="3" borderId="4" xfId="2" applyFont="1" applyFill="1" applyBorder="1" applyAlignment="1">
      <alignment horizontal="distributed" vertical="center" wrapText="1"/>
    </xf>
    <xf numFmtId="38" fontId="10" fillId="3" borderId="4" xfId="3" applyFont="1" applyFill="1" applyBorder="1" applyAlignment="1">
      <alignment horizontal="right" vertical="center"/>
    </xf>
    <xf numFmtId="177" fontId="10" fillId="3" borderId="4" xfId="3" applyNumberFormat="1" applyFont="1" applyFill="1" applyBorder="1" applyAlignment="1">
      <alignment horizontal="right" vertical="center"/>
    </xf>
    <xf numFmtId="0" fontId="13" fillId="0" borderId="0" xfId="0" applyFont="1" applyAlignment="1">
      <alignment vertical="center"/>
    </xf>
    <xf numFmtId="176" fontId="10" fillId="0" borderId="5" xfId="2" applyNumberFormat="1" applyFont="1" applyBorder="1" applyAlignment="1">
      <alignment horizontal="distributed" vertical="center" wrapText="1"/>
    </xf>
    <xf numFmtId="0" fontId="10" fillId="0" borderId="5" xfId="2" applyFont="1" applyBorder="1" applyAlignment="1">
      <alignment horizontal="distributed" vertical="center" wrapText="1"/>
    </xf>
    <xf numFmtId="38" fontId="10" fillId="0" borderId="5" xfId="3" applyFont="1" applyFill="1" applyBorder="1" applyAlignment="1">
      <alignment horizontal="right" vertical="center"/>
    </xf>
    <xf numFmtId="177" fontId="10" fillId="0" borderId="5" xfId="3" applyNumberFormat="1" applyFont="1" applyFill="1" applyBorder="1" applyAlignment="1">
      <alignment horizontal="right" vertical="center"/>
    </xf>
    <xf numFmtId="176" fontId="10" fillId="0" borderId="6" xfId="2" applyNumberFormat="1" applyFont="1" applyBorder="1" applyAlignment="1">
      <alignment horizontal="distributed" vertical="center" wrapText="1"/>
    </xf>
    <xf numFmtId="38" fontId="10" fillId="0" borderId="6" xfId="3" applyFont="1" applyFill="1" applyBorder="1" applyAlignment="1">
      <alignment horizontal="right" vertical="center"/>
    </xf>
    <xf numFmtId="177" fontId="10" fillId="0" borderId="6" xfId="3" applyNumberFormat="1" applyFont="1" applyFill="1" applyBorder="1" applyAlignment="1">
      <alignment horizontal="right" vertical="center"/>
    </xf>
    <xf numFmtId="38" fontId="10" fillId="3" borderId="5" xfId="3" applyFont="1" applyFill="1" applyBorder="1" applyAlignment="1">
      <alignment horizontal="right" vertical="center"/>
    </xf>
    <xf numFmtId="177" fontId="10" fillId="3" borderId="5" xfId="3" applyNumberFormat="1" applyFont="1" applyFill="1" applyBorder="1" applyAlignment="1">
      <alignment horizontal="right" vertical="center"/>
    </xf>
    <xf numFmtId="0" fontId="10" fillId="0" borderId="0" xfId="2" applyFont="1" applyAlignment="1">
      <alignment vertical="center"/>
    </xf>
    <xf numFmtId="0" fontId="10" fillId="0" borderId="6" xfId="2" applyFont="1" applyBorder="1" applyAlignment="1">
      <alignment horizontal="distributed" vertical="center" wrapText="1"/>
    </xf>
    <xf numFmtId="38" fontId="10" fillId="0" borderId="0" xfId="0" applyNumberFormat="1" applyFont="1" applyAlignment="1">
      <alignment vertical="center"/>
    </xf>
    <xf numFmtId="0" fontId="10" fillId="0" borderId="0" xfId="0" applyFont="1" applyAlignment="1">
      <alignment horizontal="right" vertical="center"/>
    </xf>
    <xf numFmtId="0" fontId="8" fillId="0" borderId="0" xfId="1" applyFont="1" applyFill="1" applyAlignment="1">
      <alignment horizontal="left" vertical="center"/>
    </xf>
    <xf numFmtId="38" fontId="10" fillId="0" borderId="0" xfId="3" applyFont="1" applyFill="1" applyAlignment="1">
      <alignment vertical="center"/>
    </xf>
    <xf numFmtId="0" fontId="12" fillId="0" borderId="0" xfId="2" applyFont="1" applyAlignment="1">
      <alignment vertical="center"/>
    </xf>
    <xf numFmtId="0" fontId="10" fillId="2" borderId="3" xfId="2" applyFont="1" applyFill="1" applyBorder="1" applyAlignment="1">
      <alignment horizontal="center" vertical="center"/>
    </xf>
    <xf numFmtId="38" fontId="10" fillId="2" borderId="4" xfId="3" applyFont="1" applyFill="1" applyBorder="1" applyAlignment="1">
      <alignment horizontal="center" vertical="center"/>
    </xf>
    <xf numFmtId="38" fontId="10" fillId="2" borderId="4" xfId="4" applyFont="1" applyFill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4" xfId="2" applyFont="1" applyBorder="1" applyAlignment="1">
      <alignment horizontal="left" vertical="center" wrapText="1"/>
    </xf>
    <xf numFmtId="0" fontId="10" fillId="0" borderId="7" xfId="2" applyFont="1" applyBorder="1" applyAlignment="1">
      <alignment horizontal="distributed" vertical="center"/>
    </xf>
    <xf numFmtId="38" fontId="10" fillId="0" borderId="4" xfId="3" applyFont="1" applyFill="1" applyBorder="1" applyAlignment="1">
      <alignment vertical="center"/>
    </xf>
    <xf numFmtId="38" fontId="10" fillId="0" borderId="4" xfId="3" applyFont="1" applyFill="1" applyBorder="1" applyAlignment="1">
      <alignment horizontal="right" vertical="center"/>
    </xf>
    <xf numFmtId="38" fontId="10" fillId="0" borderId="4" xfId="4" applyFont="1" applyFill="1" applyBorder="1" applyAlignment="1">
      <alignment horizontal="right" vertical="center"/>
    </xf>
    <xf numFmtId="0" fontId="10" fillId="0" borderId="5" xfId="2" applyFont="1" applyBorder="1" applyAlignment="1">
      <alignment horizontal="center" vertical="center"/>
    </xf>
    <xf numFmtId="0" fontId="10" fillId="0" borderId="5" xfId="2" applyFont="1" applyBorder="1" applyAlignment="1">
      <alignment horizontal="left" vertical="center" wrapText="1"/>
    </xf>
    <xf numFmtId="0" fontId="10" fillId="0" borderId="5" xfId="2" applyFont="1" applyBorder="1" applyAlignment="1">
      <alignment horizontal="distributed" vertical="center"/>
    </xf>
    <xf numFmtId="38" fontId="10" fillId="0" borderId="5" xfId="3" applyFont="1" applyFill="1" applyBorder="1" applyAlignment="1">
      <alignment vertical="center"/>
    </xf>
    <xf numFmtId="38" fontId="10" fillId="0" borderId="8" xfId="3" applyFont="1" applyFill="1" applyBorder="1" applyAlignment="1">
      <alignment vertical="center"/>
    </xf>
    <xf numFmtId="38" fontId="10" fillId="0" borderId="5" xfId="4" applyFont="1" applyFill="1" applyBorder="1" applyAlignment="1">
      <alignment horizontal="right" vertical="center"/>
    </xf>
    <xf numFmtId="0" fontId="10" fillId="0" borderId="6" xfId="2" applyFont="1" applyBorder="1" applyAlignment="1">
      <alignment horizontal="center" vertical="center"/>
    </xf>
    <xf numFmtId="0" fontId="10" fillId="0" borderId="6" xfId="2" applyFont="1" applyBorder="1" applyAlignment="1">
      <alignment horizontal="left" vertical="center" wrapText="1"/>
    </xf>
    <xf numFmtId="38" fontId="10" fillId="0" borderId="6" xfId="3" applyFont="1" applyFill="1" applyBorder="1" applyAlignment="1">
      <alignment vertical="center"/>
    </xf>
    <xf numFmtId="38" fontId="10" fillId="0" borderId="9" xfId="3" applyFont="1" applyFill="1" applyBorder="1" applyAlignment="1">
      <alignment vertical="center"/>
    </xf>
    <xf numFmtId="0" fontId="10" fillId="0" borderId="4" xfId="2" applyFont="1" applyBorder="1" applyAlignment="1">
      <alignment horizontal="left" vertical="center"/>
    </xf>
    <xf numFmtId="38" fontId="13" fillId="0" borderId="4" xfId="3" applyFont="1" applyFill="1" applyBorder="1" applyAlignment="1">
      <alignment horizontal="right" vertical="center"/>
    </xf>
    <xf numFmtId="0" fontId="10" fillId="0" borderId="5" xfId="2" applyFont="1" applyBorder="1" applyAlignment="1">
      <alignment horizontal="left" vertical="center"/>
    </xf>
    <xf numFmtId="0" fontId="10" fillId="0" borderId="6" xfId="2" applyFont="1" applyBorder="1" applyAlignment="1">
      <alignment horizontal="left" vertical="center"/>
    </xf>
    <xf numFmtId="0" fontId="10" fillId="0" borderId="1" xfId="2" applyFont="1" applyBorder="1" applyAlignment="1">
      <alignment horizontal="distributed" vertical="center"/>
    </xf>
    <xf numFmtId="38" fontId="10" fillId="0" borderId="4" xfId="4" applyFont="1" applyFill="1" applyBorder="1" applyAlignment="1">
      <alignment vertical="center"/>
    </xf>
    <xf numFmtId="38" fontId="10" fillId="0" borderId="10" xfId="3" applyFont="1" applyFill="1" applyBorder="1" applyAlignment="1">
      <alignment vertical="center"/>
    </xf>
    <xf numFmtId="0" fontId="13" fillId="3" borderId="11" xfId="2" applyFont="1" applyFill="1" applyBorder="1" applyAlignment="1">
      <alignment horizontal="centerContinuous" vertical="center"/>
    </xf>
    <xf numFmtId="0" fontId="13" fillId="3" borderId="12" xfId="2" applyFont="1" applyFill="1" applyBorder="1" applyAlignment="1">
      <alignment horizontal="centerContinuous" vertical="center"/>
    </xf>
    <xf numFmtId="0" fontId="13" fillId="3" borderId="3" xfId="2" applyFont="1" applyFill="1" applyBorder="1" applyAlignment="1">
      <alignment horizontal="centerContinuous" vertical="center"/>
    </xf>
    <xf numFmtId="38" fontId="13" fillId="3" borderId="2" xfId="3" applyFont="1" applyFill="1" applyBorder="1" applyAlignment="1">
      <alignment vertical="center"/>
    </xf>
    <xf numFmtId="38" fontId="13" fillId="3" borderId="2" xfId="4" applyFont="1" applyFill="1" applyBorder="1" applyAlignment="1">
      <alignment vertical="center"/>
    </xf>
    <xf numFmtId="0" fontId="10" fillId="0" borderId="4" xfId="2" applyFont="1" applyBorder="1" applyAlignment="1">
      <alignment horizontal="left" vertical="center" shrinkToFit="1"/>
    </xf>
    <xf numFmtId="0" fontId="10" fillId="0" borderId="5" xfId="2" applyFont="1" applyBorder="1" applyAlignment="1">
      <alignment horizontal="left" vertical="center" shrinkToFit="1"/>
    </xf>
    <xf numFmtId="0" fontId="10" fillId="0" borderId="6" xfId="2" applyFont="1" applyBorder="1" applyAlignment="1">
      <alignment horizontal="left" vertical="center" shrinkToFit="1"/>
    </xf>
    <xf numFmtId="38" fontId="10" fillId="0" borderId="6" xfId="4" applyFont="1" applyFill="1" applyBorder="1" applyAlignment="1">
      <alignment horizontal="right" vertical="center"/>
    </xf>
    <xf numFmtId="0" fontId="10" fillId="0" borderId="6" xfId="2" applyFont="1" applyBorder="1" applyAlignment="1">
      <alignment horizontal="center" vertical="center"/>
    </xf>
    <xf numFmtId="0" fontId="10" fillId="0" borderId="6" xfId="2" applyFont="1" applyBorder="1" applyAlignment="1">
      <alignment horizontal="left" vertical="center" wrapText="1"/>
    </xf>
    <xf numFmtId="0" fontId="10" fillId="0" borderId="2" xfId="2" applyFont="1" applyBorder="1" applyAlignment="1">
      <alignment horizontal="center" vertical="center"/>
    </xf>
    <xf numFmtId="0" fontId="10" fillId="0" borderId="2" xfId="2" applyFont="1" applyBorder="1" applyAlignment="1">
      <alignment horizontal="left" vertical="center"/>
    </xf>
    <xf numFmtId="0" fontId="10" fillId="0" borderId="12" xfId="2" applyFont="1" applyBorder="1" applyAlignment="1">
      <alignment horizontal="distributed" vertical="center"/>
    </xf>
    <xf numFmtId="38" fontId="10" fillId="0" borderId="2" xfId="3" applyFont="1" applyFill="1" applyBorder="1" applyAlignment="1">
      <alignment vertical="center"/>
    </xf>
    <xf numFmtId="38" fontId="10" fillId="0" borderId="2" xfId="3" applyFont="1" applyFill="1" applyBorder="1" applyAlignment="1">
      <alignment horizontal="right" vertical="center"/>
    </xf>
    <xf numFmtId="38" fontId="10" fillId="0" borderId="2" xfId="4" applyFont="1" applyFill="1" applyBorder="1" applyAlignment="1">
      <alignment horizontal="right" vertical="center"/>
    </xf>
    <xf numFmtId="0" fontId="13" fillId="3" borderId="2" xfId="2" applyFont="1" applyFill="1" applyBorder="1" applyAlignment="1">
      <alignment horizontal="centerContinuous" vertical="center"/>
    </xf>
    <xf numFmtId="0" fontId="10" fillId="0" borderId="6" xfId="2" applyFont="1" applyBorder="1" applyAlignment="1">
      <alignment horizontal="left" vertical="center"/>
    </xf>
    <xf numFmtId="0" fontId="14" fillId="0" borderId="2" xfId="2" applyFont="1" applyBorder="1" applyAlignment="1">
      <alignment horizontal="left" vertical="center"/>
    </xf>
    <xf numFmtId="0" fontId="13" fillId="0" borderId="13" xfId="2" applyFont="1" applyBorder="1" applyAlignment="1">
      <alignment horizontal="centerContinuous" vertical="center"/>
    </xf>
    <xf numFmtId="0" fontId="13" fillId="0" borderId="14" xfId="2" applyFont="1" applyBorder="1" applyAlignment="1">
      <alignment horizontal="centerContinuous" vertical="center"/>
    </xf>
    <xf numFmtId="0" fontId="13" fillId="0" borderId="15" xfId="2" applyFont="1" applyBorder="1" applyAlignment="1">
      <alignment horizontal="centerContinuous" vertical="center"/>
    </xf>
    <xf numFmtId="38" fontId="13" fillId="0" borderId="16" xfId="3" applyFont="1" applyFill="1" applyBorder="1" applyAlignment="1">
      <alignment horizontal="right" vertical="center"/>
    </xf>
    <xf numFmtId="38" fontId="13" fillId="0" borderId="16" xfId="3" applyFont="1" applyFill="1" applyBorder="1" applyAlignment="1">
      <alignment vertical="center"/>
    </xf>
    <xf numFmtId="38" fontId="13" fillId="0" borderId="16" xfId="4" applyFont="1" applyFill="1" applyBorder="1" applyAlignment="1">
      <alignment vertical="center"/>
    </xf>
    <xf numFmtId="38" fontId="10" fillId="0" borderId="17" xfId="3" applyFont="1" applyFill="1" applyBorder="1" applyAlignment="1">
      <alignment horizontal="right" vertical="center"/>
    </xf>
    <xf numFmtId="38" fontId="10" fillId="0" borderId="0" xfId="3" applyFont="1" applyFill="1" applyBorder="1" applyAlignment="1">
      <alignment horizontal="right" vertical="center"/>
    </xf>
    <xf numFmtId="0" fontId="10" fillId="0" borderId="0" xfId="5" applyFont="1" applyAlignment="1">
      <alignment horizontal="right" vertical="center"/>
    </xf>
    <xf numFmtId="38" fontId="12" fillId="0" borderId="0" xfId="3" applyFont="1" applyFill="1" applyAlignment="1">
      <alignment horizontal="left" vertical="center"/>
    </xf>
    <xf numFmtId="38" fontId="12" fillId="0" borderId="0" xfId="3" applyFont="1" applyFill="1" applyAlignment="1">
      <alignment vertical="center"/>
    </xf>
    <xf numFmtId="38" fontId="10" fillId="0" borderId="0" xfId="3" applyFont="1" applyFill="1" applyBorder="1" applyAlignment="1">
      <alignment vertical="center"/>
    </xf>
    <xf numFmtId="38" fontId="10" fillId="0" borderId="0" xfId="3" applyFont="1" applyFill="1" applyBorder="1" applyAlignment="1">
      <alignment horizontal="distributed" vertical="center" shrinkToFit="1"/>
    </xf>
    <xf numFmtId="38" fontId="10" fillId="0" borderId="0" xfId="3" applyFont="1" applyFill="1" applyBorder="1" applyAlignment="1">
      <alignment horizontal="center" vertical="center"/>
    </xf>
    <xf numFmtId="38" fontId="10" fillId="0" borderId="0" xfId="3" applyFont="1" applyFill="1" applyBorder="1" applyAlignment="1">
      <alignment horizontal="left" vertical="center"/>
    </xf>
    <xf numFmtId="178" fontId="10" fillId="0" borderId="0" xfId="3" applyNumberFormat="1" applyFont="1" applyFill="1" applyBorder="1" applyAlignment="1">
      <alignment horizontal="left" vertical="center"/>
    </xf>
    <xf numFmtId="40" fontId="10" fillId="0" borderId="0" xfId="3" applyNumberFormat="1" applyFont="1" applyFill="1" applyBorder="1" applyAlignment="1">
      <alignment horizontal="left" vertical="center"/>
    </xf>
    <xf numFmtId="38" fontId="10" fillId="2" borderId="4" xfId="3" applyFont="1" applyFill="1" applyBorder="1" applyAlignment="1">
      <alignment horizontal="center" vertical="center" wrapText="1"/>
    </xf>
    <xf numFmtId="38" fontId="10" fillId="2" borderId="7" xfId="3" applyFont="1" applyFill="1" applyBorder="1" applyAlignment="1">
      <alignment horizontal="center" vertical="center"/>
    </xf>
    <xf numFmtId="38" fontId="10" fillId="2" borderId="18" xfId="3" applyFont="1" applyFill="1" applyBorder="1" applyAlignment="1">
      <alignment horizontal="center" vertical="center"/>
    </xf>
    <xf numFmtId="38" fontId="10" fillId="2" borderId="4" xfId="3" applyFont="1" applyFill="1" applyBorder="1" applyAlignment="1">
      <alignment horizontal="center" vertical="center"/>
    </xf>
    <xf numFmtId="38" fontId="10" fillId="2" borderId="11" xfId="3" applyFont="1" applyFill="1" applyBorder="1" applyAlignment="1">
      <alignment horizontal="center" vertical="center"/>
    </xf>
    <xf numFmtId="38" fontId="10" fillId="2" borderId="12" xfId="3" applyFont="1" applyFill="1" applyBorder="1" applyAlignment="1">
      <alignment horizontal="center" vertical="center"/>
    </xf>
    <xf numFmtId="38" fontId="10" fillId="2" borderId="3" xfId="3" applyFont="1" applyFill="1" applyBorder="1" applyAlignment="1">
      <alignment horizontal="center" vertical="center"/>
    </xf>
    <xf numFmtId="38" fontId="10" fillId="2" borderId="6" xfId="3" applyFont="1" applyFill="1" applyBorder="1" applyAlignment="1">
      <alignment horizontal="center" vertical="center" wrapText="1"/>
    </xf>
    <xf numFmtId="38" fontId="10" fillId="2" borderId="19" xfId="3" applyFont="1" applyFill="1" applyBorder="1" applyAlignment="1">
      <alignment horizontal="center" vertical="center"/>
    </xf>
    <xf numFmtId="38" fontId="10" fillId="2" borderId="9" xfId="3" applyFont="1" applyFill="1" applyBorder="1" applyAlignment="1">
      <alignment horizontal="center" vertical="center"/>
    </xf>
    <xf numFmtId="38" fontId="10" fillId="2" borderId="6" xfId="3" applyFont="1" applyFill="1" applyBorder="1" applyAlignment="1">
      <alignment horizontal="center" vertical="center"/>
    </xf>
    <xf numFmtId="38" fontId="10" fillId="2" borderId="2" xfId="3" applyFont="1" applyFill="1" applyBorder="1" applyAlignment="1">
      <alignment horizontal="center" vertical="center"/>
    </xf>
    <xf numFmtId="38" fontId="10" fillId="2" borderId="11" xfId="3" applyFont="1" applyFill="1" applyBorder="1" applyAlignment="1">
      <alignment horizontal="center" vertical="center"/>
    </xf>
    <xf numFmtId="38" fontId="10" fillId="0" borderId="4" xfId="3" applyFont="1" applyFill="1" applyBorder="1" applyAlignment="1">
      <alignment horizontal="center" vertical="center"/>
    </xf>
    <xf numFmtId="38" fontId="10" fillId="0" borderId="7" xfId="3" applyFont="1" applyFill="1" applyBorder="1" applyAlignment="1">
      <alignment horizontal="center" vertical="center" shrinkToFit="1"/>
    </xf>
    <xf numFmtId="38" fontId="10" fillId="0" borderId="18" xfId="3" applyFont="1" applyFill="1" applyBorder="1" applyAlignment="1">
      <alignment horizontal="center" vertical="center" shrinkToFit="1"/>
    </xf>
    <xf numFmtId="38" fontId="13" fillId="3" borderId="5" xfId="3" applyFont="1" applyFill="1" applyBorder="1" applyAlignment="1">
      <alignment horizontal="right" vertical="center"/>
    </xf>
    <xf numFmtId="38" fontId="13" fillId="3" borderId="4" xfId="3" applyFont="1" applyFill="1" applyBorder="1" applyAlignment="1">
      <alignment horizontal="right" vertical="center"/>
    </xf>
    <xf numFmtId="38" fontId="13" fillId="3" borderId="7" xfId="3" applyFont="1" applyFill="1" applyBorder="1" applyAlignment="1">
      <alignment horizontal="right" vertical="center"/>
    </xf>
    <xf numFmtId="40" fontId="13" fillId="3" borderId="4" xfId="3" applyNumberFormat="1" applyFont="1" applyFill="1" applyBorder="1" applyAlignment="1">
      <alignment horizontal="right" vertical="center"/>
    </xf>
    <xf numFmtId="38" fontId="10" fillId="0" borderId="5" xfId="3" applyFont="1" applyFill="1" applyBorder="1" applyAlignment="1">
      <alignment horizontal="center" vertical="center"/>
    </xf>
    <xf numFmtId="38" fontId="10" fillId="0" borderId="20" xfId="3" applyFont="1" applyFill="1" applyBorder="1" applyAlignment="1">
      <alignment horizontal="center" vertical="center" shrinkToFit="1"/>
    </xf>
    <xf numFmtId="38" fontId="10" fillId="0" borderId="8" xfId="3" applyFont="1" applyFill="1" applyBorder="1" applyAlignment="1">
      <alignment horizontal="center" vertical="center" shrinkToFit="1"/>
    </xf>
    <xf numFmtId="0" fontId="10" fillId="3" borderId="5" xfId="2" applyFont="1" applyFill="1" applyBorder="1" applyAlignment="1">
      <alignment horizontal="right" vertical="center" wrapText="1"/>
    </xf>
    <xf numFmtId="38" fontId="10" fillId="3" borderId="20" xfId="3" applyFont="1" applyFill="1" applyBorder="1" applyAlignment="1">
      <alignment horizontal="right" vertical="center"/>
    </xf>
    <xf numFmtId="38" fontId="10" fillId="0" borderId="20" xfId="3" applyFont="1" applyFill="1" applyBorder="1" applyAlignment="1">
      <alignment horizontal="right" vertical="center"/>
    </xf>
    <xf numFmtId="40" fontId="10" fillId="0" borderId="5" xfId="3" applyNumberFormat="1" applyFont="1" applyFill="1" applyBorder="1" applyAlignment="1">
      <alignment horizontal="right" vertical="center"/>
    </xf>
    <xf numFmtId="38" fontId="10" fillId="0" borderId="6" xfId="3" applyFont="1" applyFill="1" applyBorder="1" applyAlignment="1">
      <alignment horizontal="center" vertical="center"/>
    </xf>
    <xf numFmtId="38" fontId="10" fillId="0" borderId="19" xfId="3" applyFont="1" applyFill="1" applyBorder="1" applyAlignment="1">
      <alignment horizontal="center" vertical="center" shrinkToFit="1"/>
    </xf>
    <xf numFmtId="38" fontId="10" fillId="0" borderId="9" xfId="3" applyFont="1" applyFill="1" applyBorder="1" applyAlignment="1">
      <alignment horizontal="center" vertical="center" shrinkToFit="1"/>
    </xf>
    <xf numFmtId="38" fontId="10" fillId="0" borderId="10" xfId="3" applyFont="1" applyFill="1" applyBorder="1" applyAlignment="1">
      <alignment horizontal="right" vertical="center"/>
    </xf>
    <xf numFmtId="38" fontId="10" fillId="0" borderId="21" xfId="3" applyFont="1" applyFill="1" applyBorder="1" applyAlignment="1">
      <alignment horizontal="right" vertical="center"/>
    </xf>
    <xf numFmtId="40" fontId="10" fillId="0" borderId="10" xfId="3" applyNumberFormat="1" applyFont="1" applyFill="1" applyBorder="1" applyAlignment="1">
      <alignment horizontal="right" vertical="center"/>
    </xf>
    <xf numFmtId="38" fontId="10" fillId="0" borderId="22" xfId="3" applyFont="1" applyFill="1" applyBorder="1" applyAlignment="1">
      <alignment horizontal="distributed" vertical="center" shrinkToFit="1"/>
    </xf>
    <xf numFmtId="38" fontId="10" fillId="0" borderId="23" xfId="3" applyFont="1" applyFill="1" applyBorder="1" applyAlignment="1">
      <alignment horizontal="distributed" vertical="center" shrinkToFit="1"/>
    </xf>
    <xf numFmtId="38" fontId="10" fillId="0" borderId="20" xfId="3" applyFont="1" applyFill="1" applyBorder="1" applyAlignment="1">
      <alignment horizontal="distributed" vertical="center" shrinkToFit="1"/>
    </xf>
    <xf numFmtId="38" fontId="10" fillId="0" borderId="8" xfId="3" applyFont="1" applyFill="1" applyBorder="1" applyAlignment="1">
      <alignment horizontal="distributed" vertical="center" shrinkToFit="1"/>
    </xf>
    <xf numFmtId="38" fontId="10" fillId="0" borderId="19" xfId="3" applyFont="1" applyFill="1" applyBorder="1" applyAlignment="1">
      <alignment horizontal="distributed" vertical="center" shrinkToFit="1"/>
    </xf>
    <xf numFmtId="38" fontId="10" fillId="0" borderId="9" xfId="3" applyFont="1" applyFill="1" applyBorder="1" applyAlignment="1">
      <alignment horizontal="distributed" vertical="center" shrinkToFit="1"/>
    </xf>
    <xf numFmtId="38" fontId="10" fillId="0" borderId="19" xfId="3" applyFont="1" applyFill="1" applyBorder="1" applyAlignment="1">
      <alignment horizontal="right" vertical="center"/>
    </xf>
    <xf numFmtId="40" fontId="10" fillId="0" borderId="6" xfId="3" applyNumberFormat="1" applyFont="1" applyFill="1" applyBorder="1" applyAlignment="1">
      <alignment horizontal="right" vertical="center"/>
    </xf>
    <xf numFmtId="0" fontId="10" fillId="3" borderId="5" xfId="2" applyFont="1" applyFill="1" applyBorder="1" applyAlignment="1">
      <alignment horizontal="distributed" vertical="center" wrapText="1"/>
    </xf>
    <xf numFmtId="38" fontId="13" fillId="3" borderId="20" xfId="3" applyFont="1" applyFill="1" applyBorder="1" applyAlignment="1">
      <alignment horizontal="right" vertical="center"/>
    </xf>
    <xf numFmtId="40" fontId="13" fillId="3" borderId="5" xfId="3" applyNumberFormat="1" applyFont="1" applyFill="1" applyBorder="1" applyAlignment="1">
      <alignment horizontal="right" vertical="center"/>
    </xf>
    <xf numFmtId="38" fontId="10" fillId="0" borderId="7" xfId="3" applyFont="1" applyFill="1" applyBorder="1" applyAlignment="1">
      <alignment horizontal="center" vertical="center" wrapText="1" shrinkToFit="1"/>
    </xf>
    <xf numFmtId="38" fontId="10" fillId="0" borderId="18" xfId="3" applyFont="1" applyFill="1" applyBorder="1" applyAlignment="1">
      <alignment horizontal="center" vertical="center" wrapText="1" shrinkToFit="1"/>
    </xf>
    <xf numFmtId="2" fontId="13" fillId="3" borderId="4" xfId="3" applyNumberFormat="1" applyFont="1" applyFill="1" applyBorder="1" applyAlignment="1">
      <alignment horizontal="right" vertical="center"/>
    </xf>
    <xf numFmtId="38" fontId="10" fillId="0" borderId="20" xfId="3" applyFont="1" applyFill="1" applyBorder="1" applyAlignment="1">
      <alignment horizontal="center" vertical="center" wrapText="1" shrinkToFit="1"/>
    </xf>
    <xf numFmtId="38" fontId="10" fillId="0" borderId="8" xfId="3" applyFont="1" applyFill="1" applyBorder="1" applyAlignment="1">
      <alignment horizontal="center" vertical="center" wrapText="1" shrinkToFit="1"/>
    </xf>
    <xf numFmtId="38" fontId="14" fillId="3" borderId="5" xfId="3" applyFont="1" applyFill="1" applyBorder="1" applyAlignment="1">
      <alignment horizontal="right" vertical="center"/>
    </xf>
    <xf numFmtId="38" fontId="14" fillId="3" borderId="20" xfId="3" applyFont="1" applyFill="1" applyBorder="1" applyAlignment="1">
      <alignment horizontal="right" vertical="center"/>
    </xf>
    <xf numFmtId="38" fontId="10" fillId="0" borderId="22" xfId="3" applyFont="1" applyFill="1" applyBorder="1" applyAlignment="1">
      <alignment horizontal="center" vertical="center" wrapText="1" shrinkToFit="1"/>
    </xf>
    <xf numFmtId="38" fontId="10" fillId="0" borderId="23" xfId="3" applyFont="1" applyFill="1" applyBorder="1" applyAlignment="1">
      <alignment horizontal="center" vertical="center" wrapText="1" shrinkToFit="1"/>
    </xf>
    <xf numFmtId="0" fontId="10" fillId="3" borderId="24" xfId="2" applyFont="1" applyFill="1" applyBorder="1" applyAlignment="1">
      <alignment horizontal="distributed" vertical="center" wrapText="1"/>
    </xf>
    <xf numFmtId="2" fontId="13" fillId="3" borderId="5" xfId="3" applyNumberFormat="1" applyFont="1" applyFill="1" applyBorder="1" applyAlignment="1">
      <alignment horizontal="right" vertical="center"/>
    </xf>
    <xf numFmtId="38" fontId="10" fillId="0" borderId="19" xfId="3" applyFont="1" applyFill="1" applyBorder="1" applyAlignment="1">
      <alignment horizontal="center" vertical="center" wrapText="1" shrinkToFit="1"/>
    </xf>
    <xf numFmtId="38" fontId="10" fillId="0" borderId="9" xfId="3" applyFont="1" applyFill="1" applyBorder="1" applyAlignment="1">
      <alignment horizontal="center" vertical="center" wrapText="1" shrinkToFit="1"/>
    </xf>
    <xf numFmtId="38" fontId="10" fillId="0" borderId="25" xfId="3" applyFont="1" applyFill="1" applyBorder="1" applyAlignment="1">
      <alignment horizontal="center" vertical="center" shrinkToFit="1"/>
    </xf>
    <xf numFmtId="38" fontId="10" fillId="0" borderId="26" xfId="3" applyFont="1" applyFill="1" applyBorder="1" applyAlignment="1">
      <alignment horizontal="center" vertical="center" shrinkToFit="1"/>
    </xf>
    <xf numFmtId="38" fontId="10" fillId="0" borderId="27" xfId="3" applyFont="1" applyFill="1" applyBorder="1" applyAlignment="1">
      <alignment horizontal="center" vertical="center" shrinkToFit="1"/>
    </xf>
    <xf numFmtId="38" fontId="10" fillId="0" borderId="28" xfId="3" applyFont="1" applyFill="1" applyBorder="1" applyAlignment="1">
      <alignment horizontal="center" vertical="center" shrinkToFit="1"/>
    </xf>
    <xf numFmtId="38" fontId="10" fillId="0" borderId="27" xfId="3" applyFont="1" applyFill="1" applyBorder="1" applyAlignment="1">
      <alignment horizontal="distributed" vertical="center" shrinkToFit="1"/>
    </xf>
    <xf numFmtId="38" fontId="10" fillId="0" borderId="28" xfId="3" applyFont="1" applyFill="1" applyBorder="1" applyAlignment="1">
      <alignment horizontal="distributed" vertical="center" shrinkToFit="1"/>
    </xf>
    <xf numFmtId="38" fontId="10" fillId="0" borderId="29" xfId="3" applyFont="1" applyFill="1" applyBorder="1" applyAlignment="1">
      <alignment horizontal="distributed" vertical="center" shrinkToFit="1"/>
    </xf>
    <xf numFmtId="38" fontId="10" fillId="0" borderId="30" xfId="3" applyFont="1" applyFill="1" applyBorder="1" applyAlignment="1">
      <alignment horizontal="distributed" vertical="center" shrinkToFit="1"/>
    </xf>
    <xf numFmtId="49" fontId="10" fillId="0" borderId="4" xfId="3" applyNumberFormat="1" applyFont="1" applyFill="1" applyBorder="1" applyAlignment="1">
      <alignment horizontal="center" vertical="center"/>
    </xf>
    <xf numFmtId="49" fontId="10" fillId="0" borderId="5" xfId="3" applyNumberFormat="1" applyFont="1" applyFill="1" applyBorder="1" applyAlignment="1">
      <alignment horizontal="center" vertical="center"/>
    </xf>
    <xf numFmtId="49" fontId="10" fillId="0" borderId="6" xfId="3" applyNumberFormat="1" applyFont="1" applyFill="1" applyBorder="1" applyAlignment="1">
      <alignment horizontal="center" vertical="center"/>
    </xf>
    <xf numFmtId="179" fontId="10" fillId="0" borderId="4" xfId="3" applyNumberFormat="1" applyFont="1" applyFill="1" applyBorder="1" applyAlignment="1">
      <alignment horizontal="center" vertical="center"/>
    </xf>
    <xf numFmtId="179" fontId="10" fillId="0" borderId="5" xfId="3" applyNumberFormat="1" applyFont="1" applyFill="1" applyBorder="1" applyAlignment="1">
      <alignment horizontal="center" vertical="center"/>
    </xf>
    <xf numFmtId="179" fontId="10" fillId="0" borderId="6" xfId="3" applyNumberFormat="1" applyFont="1" applyFill="1" applyBorder="1" applyAlignment="1">
      <alignment horizontal="center" vertical="center"/>
    </xf>
    <xf numFmtId="49" fontId="10" fillId="0" borderId="4" xfId="4" applyNumberFormat="1" applyFont="1" applyFill="1" applyBorder="1" applyAlignment="1">
      <alignment horizontal="center" vertical="center"/>
    </xf>
    <xf numFmtId="38" fontId="10" fillId="0" borderId="25" xfId="4" applyFont="1" applyFill="1" applyBorder="1" applyAlignment="1">
      <alignment horizontal="center" vertical="center" shrinkToFit="1"/>
    </xf>
    <xf numFmtId="38" fontId="10" fillId="0" borderId="26" xfId="4" applyFont="1" applyFill="1" applyBorder="1" applyAlignment="1">
      <alignment horizontal="center" vertical="center" shrinkToFit="1"/>
    </xf>
    <xf numFmtId="0" fontId="10" fillId="3" borderId="4" xfId="6" applyFont="1" applyFill="1" applyBorder="1" applyAlignment="1">
      <alignment horizontal="distributed" vertical="center" wrapText="1"/>
    </xf>
    <xf numFmtId="38" fontId="13" fillId="3" borderId="4" xfId="4" applyFont="1" applyFill="1" applyBorder="1" applyAlignment="1">
      <alignment horizontal="right" vertical="center"/>
    </xf>
    <xf numFmtId="38" fontId="13" fillId="3" borderId="7" xfId="4" applyFont="1" applyFill="1" applyBorder="1" applyAlignment="1">
      <alignment horizontal="right" vertical="center"/>
    </xf>
    <xf numFmtId="2" fontId="13" fillId="3" borderId="4" xfId="4" applyNumberFormat="1" applyFont="1" applyFill="1" applyBorder="1" applyAlignment="1">
      <alignment horizontal="right" vertical="center"/>
    </xf>
    <xf numFmtId="49" fontId="10" fillId="0" borderId="5" xfId="4" applyNumberFormat="1" applyFont="1" applyFill="1" applyBorder="1" applyAlignment="1">
      <alignment horizontal="center" vertical="center"/>
    </xf>
    <xf numFmtId="38" fontId="10" fillId="0" borderId="27" xfId="4" applyFont="1" applyFill="1" applyBorder="1" applyAlignment="1">
      <alignment horizontal="center" vertical="center" shrinkToFit="1"/>
    </xf>
    <xf numFmtId="38" fontId="10" fillId="0" borderId="28" xfId="4" applyFont="1" applyFill="1" applyBorder="1" applyAlignment="1">
      <alignment horizontal="center" vertical="center" shrinkToFit="1"/>
    </xf>
    <xf numFmtId="0" fontId="10" fillId="3" borderId="5" xfId="6" applyFont="1" applyFill="1" applyBorder="1" applyAlignment="1">
      <alignment horizontal="right" vertical="center" wrapText="1"/>
    </xf>
    <xf numFmtId="38" fontId="13" fillId="3" borderId="5" xfId="4" applyFont="1" applyFill="1" applyBorder="1" applyAlignment="1">
      <alignment horizontal="right" vertical="center"/>
    </xf>
    <xf numFmtId="38" fontId="10" fillId="3" borderId="5" xfId="4" applyFont="1" applyFill="1" applyBorder="1" applyAlignment="1">
      <alignment horizontal="right" vertical="center"/>
    </xf>
    <xf numFmtId="38" fontId="10" fillId="3" borderId="20" xfId="4" applyFont="1" applyFill="1" applyBorder="1" applyAlignment="1">
      <alignment horizontal="right" vertical="center"/>
    </xf>
    <xf numFmtId="0" fontId="10" fillId="0" borderId="5" xfId="6" applyFont="1" applyBorder="1" applyAlignment="1">
      <alignment horizontal="distributed" vertical="center" wrapText="1"/>
    </xf>
    <xf numFmtId="38" fontId="10" fillId="0" borderId="20" xfId="4" applyFont="1" applyFill="1" applyBorder="1" applyAlignment="1">
      <alignment horizontal="right" vertical="center"/>
    </xf>
    <xf numFmtId="40" fontId="10" fillId="0" borderId="5" xfId="4" applyNumberFormat="1" applyFont="1" applyFill="1" applyBorder="1" applyAlignment="1">
      <alignment horizontal="right" vertical="center"/>
    </xf>
    <xf numFmtId="0" fontId="10" fillId="0" borderId="6" xfId="6" applyFont="1" applyBorder="1" applyAlignment="1">
      <alignment horizontal="distributed" vertical="center" wrapText="1"/>
    </xf>
    <xf numFmtId="38" fontId="10" fillId="0" borderId="19" xfId="4" applyFont="1" applyFill="1" applyBorder="1" applyAlignment="1">
      <alignment horizontal="right" vertical="center"/>
    </xf>
    <xf numFmtId="38" fontId="10" fillId="0" borderId="27" xfId="4" applyFont="1" applyFill="1" applyBorder="1" applyAlignment="1">
      <alignment horizontal="distributed" vertical="center" shrinkToFit="1"/>
    </xf>
    <xf numFmtId="38" fontId="10" fillId="0" borderId="28" xfId="4" applyFont="1" applyFill="1" applyBorder="1" applyAlignment="1">
      <alignment horizontal="distributed" vertical="center" shrinkToFit="1"/>
    </xf>
    <xf numFmtId="0" fontId="10" fillId="3" borderId="5" xfId="6" applyFont="1" applyFill="1" applyBorder="1" applyAlignment="1">
      <alignment horizontal="distributed" vertical="center" wrapText="1"/>
    </xf>
    <xf numFmtId="38" fontId="13" fillId="3" borderId="20" xfId="4" applyFont="1" applyFill="1" applyBorder="1" applyAlignment="1">
      <alignment horizontal="right" vertical="center"/>
    </xf>
    <xf numFmtId="40" fontId="13" fillId="3" borderId="4" xfId="4" applyNumberFormat="1" applyFont="1" applyFill="1" applyBorder="1" applyAlignment="1">
      <alignment horizontal="right" vertical="center"/>
    </xf>
    <xf numFmtId="49" fontId="10" fillId="0" borderId="6" xfId="4" applyNumberFormat="1" applyFont="1" applyFill="1" applyBorder="1" applyAlignment="1">
      <alignment horizontal="center" vertical="center"/>
    </xf>
    <xf numFmtId="38" fontId="10" fillId="0" borderId="29" xfId="4" applyFont="1" applyFill="1" applyBorder="1" applyAlignment="1">
      <alignment horizontal="distributed" vertical="center" shrinkToFit="1"/>
    </xf>
    <xf numFmtId="38" fontId="10" fillId="0" borderId="30" xfId="4" applyFont="1" applyFill="1" applyBorder="1" applyAlignment="1">
      <alignment horizontal="distributed" vertical="center" shrinkToFit="1"/>
    </xf>
    <xf numFmtId="40" fontId="10" fillId="0" borderId="6" xfId="4" applyNumberFormat="1" applyFont="1" applyFill="1" applyBorder="1" applyAlignment="1">
      <alignment horizontal="right" vertical="center"/>
    </xf>
    <xf numFmtId="38" fontId="10" fillId="0" borderId="7" xfId="4" applyFont="1" applyFill="1" applyBorder="1" applyAlignment="1">
      <alignment horizontal="center" vertical="center" shrinkToFit="1"/>
    </xf>
    <xf numFmtId="38" fontId="10" fillId="0" borderId="18" xfId="4" applyFont="1" applyFill="1" applyBorder="1" applyAlignment="1">
      <alignment horizontal="center" vertical="center" shrinkToFit="1"/>
    </xf>
    <xf numFmtId="2" fontId="13" fillId="3" borderId="5" xfId="4" applyNumberFormat="1" applyFont="1" applyFill="1" applyBorder="1" applyAlignment="1">
      <alignment horizontal="right" vertical="center"/>
    </xf>
    <xf numFmtId="38" fontId="10" fillId="0" borderId="20" xfId="4" applyFont="1" applyFill="1" applyBorder="1" applyAlignment="1">
      <alignment horizontal="center" vertical="center" shrinkToFit="1"/>
    </xf>
    <xf numFmtId="38" fontId="10" fillId="0" borderId="8" xfId="4" applyFont="1" applyFill="1" applyBorder="1" applyAlignment="1">
      <alignment horizontal="center" vertical="center" shrinkToFit="1"/>
    </xf>
    <xf numFmtId="38" fontId="10" fillId="0" borderId="19" xfId="4" applyFont="1" applyFill="1" applyBorder="1" applyAlignment="1">
      <alignment horizontal="center" vertical="center" shrinkToFit="1"/>
    </xf>
    <xf numFmtId="38" fontId="10" fillId="0" borderId="9" xfId="4" applyFont="1" applyFill="1" applyBorder="1" applyAlignment="1">
      <alignment horizontal="center" vertical="center" shrinkToFit="1"/>
    </xf>
    <xf numFmtId="38" fontId="10" fillId="0" borderId="21" xfId="3" applyFont="1" applyFill="1" applyBorder="1" applyAlignment="1">
      <alignment horizontal="center" vertical="center" shrinkToFit="1"/>
    </xf>
    <xf numFmtId="38" fontId="10" fillId="0" borderId="31" xfId="3" applyFont="1" applyFill="1" applyBorder="1" applyAlignment="1">
      <alignment horizontal="center" vertical="center" shrinkToFit="1"/>
    </xf>
    <xf numFmtId="0" fontId="8" fillId="0" borderId="0" xfId="1" applyFont="1" applyAlignment="1">
      <alignment vertical="center"/>
    </xf>
    <xf numFmtId="0" fontId="17" fillId="0" borderId="0" xfId="2" applyFont="1" applyAlignment="1">
      <alignment vertical="center"/>
    </xf>
    <xf numFmtId="0" fontId="10" fillId="0" borderId="0" xfId="2" applyFont="1" applyAlignment="1">
      <alignment horizontal="right" vertical="center"/>
    </xf>
    <xf numFmtId="0" fontId="13" fillId="0" borderId="0" xfId="2" applyFont="1" applyAlignment="1">
      <alignment vertical="center"/>
    </xf>
    <xf numFmtId="0" fontId="10" fillId="0" borderId="1" xfId="2" applyFont="1" applyBorder="1" applyAlignment="1">
      <alignment horizontal="right" vertical="center"/>
    </xf>
    <xf numFmtId="0" fontId="10" fillId="0" borderId="0" xfId="2" applyFont="1" applyAlignment="1">
      <alignment horizontal="right" vertical="center"/>
    </xf>
    <xf numFmtId="0" fontId="13" fillId="0" borderId="8" xfId="2" applyFont="1" applyBorder="1" applyAlignment="1">
      <alignment vertical="center"/>
    </xf>
    <xf numFmtId="0" fontId="18" fillId="2" borderId="7" xfId="2" applyFont="1" applyFill="1" applyBorder="1" applyAlignment="1">
      <alignment horizontal="left" vertical="center"/>
    </xf>
    <xf numFmtId="0" fontId="18" fillId="2" borderId="17" xfId="2" applyFont="1" applyFill="1" applyBorder="1" applyAlignment="1">
      <alignment horizontal="left" vertical="center"/>
    </xf>
    <xf numFmtId="0" fontId="18" fillId="2" borderId="18" xfId="2" applyFont="1" applyFill="1" applyBorder="1" applyAlignment="1">
      <alignment horizontal="left" vertical="center"/>
    </xf>
    <xf numFmtId="0" fontId="19" fillId="0" borderId="7" xfId="2" applyFont="1" applyBorder="1" applyAlignment="1">
      <alignment horizontal="right" vertical="center"/>
    </xf>
    <xf numFmtId="0" fontId="19" fillId="0" borderId="18" xfId="2" applyFont="1" applyBorder="1" applyAlignment="1">
      <alignment horizontal="left" vertical="center"/>
    </xf>
    <xf numFmtId="0" fontId="10" fillId="0" borderId="20" xfId="2" applyFont="1" applyBorder="1" applyAlignment="1">
      <alignment vertical="center"/>
    </xf>
    <xf numFmtId="0" fontId="13" fillId="0" borderId="4" xfId="2" applyFont="1" applyBorder="1" applyAlignment="1">
      <alignment vertical="center"/>
    </xf>
    <xf numFmtId="0" fontId="18" fillId="2" borderId="19" xfId="2" applyFont="1" applyFill="1" applyBorder="1" applyAlignment="1">
      <alignment horizontal="left" vertical="center"/>
    </xf>
    <xf numFmtId="0" fontId="18" fillId="2" borderId="1" xfId="2" applyFont="1" applyFill="1" applyBorder="1" applyAlignment="1">
      <alignment horizontal="left" vertical="center"/>
    </xf>
    <xf numFmtId="0" fontId="18" fillId="2" borderId="9" xfId="2" applyFont="1" applyFill="1" applyBorder="1" applyAlignment="1">
      <alignment horizontal="left" vertical="center"/>
    </xf>
    <xf numFmtId="0" fontId="19" fillId="0" borderId="19" xfId="2" applyFont="1" applyBorder="1" applyAlignment="1">
      <alignment horizontal="right" vertical="center"/>
    </xf>
    <xf numFmtId="0" fontId="19" fillId="0" borderId="9" xfId="2" applyFont="1" applyBorder="1" applyAlignment="1">
      <alignment horizontal="left" vertical="center"/>
    </xf>
    <xf numFmtId="0" fontId="19" fillId="0" borderId="0" xfId="2" applyFont="1" applyAlignment="1">
      <alignment vertical="center"/>
    </xf>
    <xf numFmtId="0" fontId="19" fillId="0" borderId="0" xfId="2" applyFont="1" applyAlignment="1">
      <alignment horizontal="distributed" vertical="center"/>
    </xf>
    <xf numFmtId="0" fontId="19" fillId="0" borderId="20" xfId="2" applyFont="1" applyBorder="1" applyAlignment="1">
      <alignment vertical="center"/>
    </xf>
    <xf numFmtId="0" fontId="19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8" fillId="0" borderId="7" xfId="2" applyFont="1" applyBorder="1" applyAlignment="1">
      <alignment vertical="center"/>
    </xf>
    <xf numFmtId="0" fontId="18" fillId="0" borderId="20" xfId="2" applyFont="1" applyBorder="1" applyAlignment="1">
      <alignment vertical="center"/>
    </xf>
    <xf numFmtId="0" fontId="19" fillId="0" borderId="0" xfId="2" applyFont="1" applyAlignment="1">
      <alignment horizontal="right" vertical="center"/>
    </xf>
    <xf numFmtId="0" fontId="19" fillId="0" borderId="0" xfId="2" applyFont="1" applyAlignment="1">
      <alignment horizontal="left" vertical="center"/>
    </xf>
    <xf numFmtId="0" fontId="18" fillId="0" borderId="0" xfId="2" applyFont="1" applyAlignment="1">
      <alignment vertical="center"/>
    </xf>
    <xf numFmtId="0" fontId="18" fillId="0" borderId="6" xfId="2" applyFont="1" applyBorder="1" applyAlignment="1">
      <alignment vertical="center"/>
    </xf>
    <xf numFmtId="0" fontId="20" fillId="0" borderId="20" xfId="6" applyFont="1" applyBorder="1" applyAlignment="1">
      <alignment vertical="center" wrapText="1"/>
    </xf>
    <xf numFmtId="0" fontId="20" fillId="0" borderId="0" xfId="6" applyFont="1" applyAlignment="1">
      <alignment vertical="center"/>
    </xf>
    <xf numFmtId="0" fontId="20" fillId="0" borderId="20" xfId="6" applyFont="1" applyBorder="1" applyAlignment="1">
      <alignment vertical="center"/>
    </xf>
    <xf numFmtId="0" fontId="12" fillId="2" borderId="7" xfId="2" applyFont="1" applyFill="1" applyBorder="1" applyAlignment="1">
      <alignment horizontal="center" vertical="center"/>
    </xf>
    <xf numFmtId="0" fontId="12" fillId="2" borderId="18" xfId="2" applyFont="1" applyFill="1" applyBorder="1" applyAlignment="1">
      <alignment horizontal="center" vertical="center"/>
    </xf>
    <xf numFmtId="0" fontId="12" fillId="0" borderId="19" xfId="2" applyFont="1" applyBorder="1" applyAlignment="1">
      <alignment horizontal="center" vertical="center"/>
    </xf>
    <xf numFmtId="0" fontId="12" fillId="0" borderId="9" xfId="2" applyFont="1" applyBorder="1" applyAlignment="1">
      <alignment horizontal="center" vertical="center"/>
    </xf>
    <xf numFmtId="0" fontId="10" fillId="0" borderId="9" xfId="2" applyFont="1" applyBorder="1" applyAlignment="1">
      <alignment vertical="center"/>
    </xf>
    <xf numFmtId="0" fontId="19" fillId="0" borderId="6" xfId="2" applyFont="1" applyBorder="1" applyAlignment="1">
      <alignment vertical="center"/>
    </xf>
    <xf numFmtId="0" fontId="18" fillId="2" borderId="7" xfId="2" applyFont="1" applyFill="1" applyBorder="1" applyAlignment="1">
      <alignment horizontal="center" vertical="center"/>
    </xf>
    <xf numFmtId="0" fontId="18" fillId="2" borderId="17" xfId="2" applyFont="1" applyFill="1" applyBorder="1" applyAlignment="1">
      <alignment horizontal="center" vertical="center"/>
    </xf>
    <xf numFmtId="0" fontId="18" fillId="2" borderId="18" xfId="2" applyFont="1" applyFill="1" applyBorder="1" applyAlignment="1">
      <alignment horizontal="center" vertical="center"/>
    </xf>
    <xf numFmtId="0" fontId="12" fillId="2" borderId="19" xfId="2" applyFont="1" applyFill="1" applyBorder="1" applyAlignment="1">
      <alignment horizontal="center" vertical="center"/>
    </xf>
    <xf numFmtId="0" fontId="12" fillId="2" borderId="9" xfId="2" applyFont="1" applyFill="1" applyBorder="1" applyAlignment="1">
      <alignment horizontal="center" vertical="center"/>
    </xf>
    <xf numFmtId="0" fontId="12" fillId="0" borderId="20" xfId="2" applyFont="1" applyBorder="1" applyAlignment="1">
      <alignment horizontal="center" vertical="center"/>
    </xf>
    <xf numFmtId="0" fontId="19" fillId="0" borderId="7" xfId="2" applyFont="1" applyBorder="1" applyAlignment="1">
      <alignment vertical="center"/>
    </xf>
    <xf numFmtId="0" fontId="18" fillId="2" borderId="19" xfId="2" applyFont="1" applyFill="1" applyBorder="1" applyAlignment="1">
      <alignment horizontal="center" vertical="center"/>
    </xf>
    <xf numFmtId="0" fontId="18" fillId="2" borderId="1" xfId="2" applyFont="1" applyFill="1" applyBorder="1" applyAlignment="1">
      <alignment horizontal="center" vertical="center"/>
    </xf>
    <xf numFmtId="0" fontId="18" fillId="2" borderId="9" xfId="2" applyFont="1" applyFill="1" applyBorder="1" applyAlignment="1">
      <alignment horizontal="center" vertical="center"/>
    </xf>
    <xf numFmtId="0" fontId="19" fillId="0" borderId="4" xfId="2" applyFont="1" applyBorder="1" applyAlignment="1">
      <alignment vertical="center"/>
    </xf>
    <xf numFmtId="0" fontId="19" fillId="0" borderId="20" xfId="2" applyFont="1" applyBorder="1" applyAlignment="1">
      <alignment horizontal="center" vertical="center"/>
    </xf>
    <xf numFmtId="0" fontId="19" fillId="0" borderId="20" xfId="2" applyFont="1" applyBorder="1" applyAlignment="1">
      <alignment horizontal="distributed" vertical="center"/>
    </xf>
    <xf numFmtId="0" fontId="19" fillId="0" borderId="19" xfId="2" applyFont="1" applyBorder="1" applyAlignment="1">
      <alignment vertical="center"/>
    </xf>
    <xf numFmtId="0" fontId="10" fillId="0" borderId="1" xfId="2" applyFont="1" applyBorder="1" applyAlignment="1">
      <alignment vertical="center"/>
    </xf>
    <xf numFmtId="0" fontId="10" fillId="0" borderId="19" xfId="2" applyFont="1" applyBorder="1" applyAlignment="1">
      <alignment vertical="center"/>
    </xf>
    <xf numFmtId="0" fontId="10" fillId="0" borderId="7" xfId="2" applyFont="1" applyBorder="1" applyAlignment="1">
      <alignment vertical="center"/>
    </xf>
    <xf numFmtId="0" fontId="19" fillId="2" borderId="7" xfId="2" applyFont="1" applyFill="1" applyBorder="1" applyAlignment="1">
      <alignment horizontal="center" vertical="center" wrapText="1"/>
    </xf>
    <xf numFmtId="0" fontId="19" fillId="2" borderId="17" xfId="2" applyFont="1" applyFill="1" applyBorder="1" applyAlignment="1">
      <alignment horizontal="center" vertical="center" wrapText="1"/>
    </xf>
    <xf numFmtId="0" fontId="19" fillId="2" borderId="18" xfId="2" applyFont="1" applyFill="1" applyBorder="1" applyAlignment="1">
      <alignment horizontal="center" vertical="center" wrapText="1"/>
    </xf>
    <xf numFmtId="0" fontId="19" fillId="2" borderId="20" xfId="2" applyFont="1" applyFill="1" applyBorder="1" applyAlignment="1">
      <alignment horizontal="center" vertical="center" wrapText="1"/>
    </xf>
    <xf numFmtId="0" fontId="19" fillId="2" borderId="0" xfId="2" applyFont="1" applyFill="1" applyAlignment="1">
      <alignment horizontal="center" vertical="center" wrapText="1"/>
    </xf>
    <xf numFmtId="0" fontId="19" fillId="2" borderId="8" xfId="2" applyFont="1" applyFill="1" applyBorder="1" applyAlignment="1">
      <alignment horizontal="center" vertical="center" wrapText="1"/>
    </xf>
    <xf numFmtId="0" fontId="18" fillId="0" borderId="1" xfId="2" applyFont="1" applyBorder="1" applyAlignment="1">
      <alignment horizontal="center" vertical="center"/>
    </xf>
    <xf numFmtId="0" fontId="19" fillId="0" borderId="9" xfId="2" applyFont="1" applyBorder="1" applyAlignment="1">
      <alignment vertical="center"/>
    </xf>
    <xf numFmtId="0" fontId="10" fillId="0" borderId="6" xfId="2" applyFont="1" applyBorder="1" applyAlignment="1">
      <alignment vertical="center"/>
    </xf>
    <xf numFmtId="0" fontId="12" fillId="0" borderId="18" xfId="2" applyFont="1" applyBorder="1" applyAlignment="1">
      <alignment horizontal="center" vertical="center"/>
    </xf>
    <xf numFmtId="0" fontId="12" fillId="0" borderId="8" xfId="2" applyFont="1" applyBorder="1" applyAlignment="1">
      <alignment horizontal="center" vertical="center"/>
    </xf>
    <xf numFmtId="0" fontId="19" fillId="2" borderId="19" xfId="2" applyFont="1" applyFill="1" applyBorder="1" applyAlignment="1">
      <alignment horizontal="center" vertical="center" wrapText="1"/>
    </xf>
    <xf numFmtId="0" fontId="19" fillId="2" borderId="1" xfId="2" applyFont="1" applyFill="1" applyBorder="1" applyAlignment="1">
      <alignment horizontal="center" vertical="center" wrapText="1"/>
    </xf>
    <xf numFmtId="0" fontId="19" fillId="2" borderId="9" xfId="2" applyFont="1" applyFill="1" applyBorder="1" applyAlignment="1">
      <alignment horizontal="center" vertical="center" wrapText="1"/>
    </xf>
    <xf numFmtId="0" fontId="19" fillId="0" borderId="8" xfId="2" applyFont="1" applyBorder="1" applyAlignment="1">
      <alignment vertical="center"/>
    </xf>
    <xf numFmtId="0" fontId="19" fillId="0" borderId="1" xfId="2" applyFont="1" applyBorder="1" applyAlignment="1">
      <alignment vertical="center"/>
    </xf>
    <xf numFmtId="0" fontId="18" fillId="0" borderId="7" xfId="2" applyFont="1" applyBorder="1" applyAlignment="1">
      <alignment horizontal="right" vertical="center"/>
    </xf>
    <xf numFmtId="0" fontId="18" fillId="0" borderId="19" xfId="2" applyFont="1" applyBorder="1" applyAlignment="1">
      <alignment horizontal="right" vertical="center"/>
    </xf>
    <xf numFmtId="0" fontId="14" fillId="0" borderId="0" xfId="2" applyFont="1" applyAlignment="1">
      <alignment horizontal="center" vertical="center"/>
    </xf>
    <xf numFmtId="0" fontId="12" fillId="0" borderId="0" xfId="2" applyFont="1" applyFill="1" applyAlignment="1">
      <alignment vertical="center"/>
    </xf>
    <xf numFmtId="0" fontId="17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horizontal="right" vertical="center"/>
    </xf>
    <xf numFmtId="0" fontId="10" fillId="0" borderId="0" xfId="2" applyFont="1" applyBorder="1" applyAlignment="1">
      <alignment horizontal="right" vertical="center"/>
    </xf>
    <xf numFmtId="0" fontId="10" fillId="2" borderId="2" xfId="6" applyFont="1" applyFill="1" applyBorder="1" applyAlignment="1">
      <alignment horizontal="center" vertical="center"/>
    </xf>
    <xf numFmtId="0" fontId="10" fillId="2" borderId="2" xfId="6" applyFont="1" applyFill="1" applyBorder="1" applyAlignment="1">
      <alignment horizontal="center" vertical="center"/>
    </xf>
    <xf numFmtId="0" fontId="10" fillId="0" borderId="20" xfId="6" applyFont="1" applyFill="1" applyBorder="1" applyAlignment="1">
      <alignment horizontal="distributed" vertical="center" justifyLastLine="1"/>
    </xf>
    <xf numFmtId="0" fontId="10" fillId="0" borderId="4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center" vertical="center"/>
    </xf>
    <xf numFmtId="180" fontId="10" fillId="0" borderId="0" xfId="6" applyNumberFormat="1" applyFont="1" applyFill="1" applyBorder="1" applyAlignment="1">
      <alignment horizontal="left" vertical="center"/>
    </xf>
    <xf numFmtId="0" fontId="10" fillId="0" borderId="4" xfId="6" applyFont="1" applyFill="1" applyBorder="1" applyAlignment="1">
      <alignment horizontal="distributed" vertical="center" justifyLastLine="1"/>
    </xf>
    <xf numFmtId="180" fontId="10" fillId="0" borderId="8" xfId="6" applyNumberFormat="1" applyFont="1" applyFill="1" applyBorder="1" applyAlignment="1">
      <alignment horizontal="left" vertical="center"/>
    </xf>
    <xf numFmtId="0" fontId="10" fillId="0" borderId="5" xfId="6" applyFont="1" applyFill="1" applyBorder="1" applyAlignment="1">
      <alignment horizontal="distributed" vertical="center"/>
    </xf>
    <xf numFmtId="0" fontId="10" fillId="0" borderId="5" xfId="6" applyFont="1" applyFill="1" applyBorder="1" applyAlignment="1">
      <alignment horizontal="distributed" vertical="center" justifyLastLine="1"/>
    </xf>
    <xf numFmtId="0" fontId="21" fillId="0" borderId="5" xfId="6" applyFont="1" applyFill="1" applyBorder="1" applyAlignment="1">
      <alignment horizontal="distributed" vertical="center"/>
    </xf>
    <xf numFmtId="0" fontId="21" fillId="0" borderId="20" xfId="6" applyFont="1" applyFill="1" applyBorder="1" applyAlignment="1">
      <alignment horizontal="distributed" vertical="center" justifyLastLine="1"/>
    </xf>
    <xf numFmtId="0" fontId="21" fillId="0" borderId="0" xfId="6" applyFont="1" applyFill="1" applyBorder="1" applyAlignment="1">
      <alignment horizontal="center" vertical="center"/>
    </xf>
    <xf numFmtId="180" fontId="21" fillId="0" borderId="0" xfId="6" applyNumberFormat="1" applyFont="1" applyFill="1" applyBorder="1" applyAlignment="1">
      <alignment horizontal="left" vertical="center"/>
    </xf>
    <xf numFmtId="180" fontId="21" fillId="0" borderId="8" xfId="6" applyNumberFormat="1" applyFont="1" applyFill="1" applyBorder="1" applyAlignment="1">
      <alignment horizontal="left" vertical="center"/>
    </xf>
    <xf numFmtId="0" fontId="21" fillId="0" borderId="19" xfId="6" applyFont="1" applyFill="1" applyBorder="1" applyAlignment="1">
      <alignment horizontal="distributed" vertical="center" justifyLastLine="1"/>
    </xf>
    <xf numFmtId="0" fontId="10" fillId="0" borderId="6" xfId="6" applyFont="1" applyBorder="1" applyAlignment="1">
      <alignment horizontal="distributed" vertical="center"/>
    </xf>
    <xf numFmtId="0" fontId="21" fillId="0" borderId="1" xfId="6" applyFont="1" applyFill="1" applyBorder="1" applyAlignment="1">
      <alignment horizontal="distributed" vertical="center"/>
    </xf>
    <xf numFmtId="0" fontId="21" fillId="0" borderId="1" xfId="6" applyFont="1" applyFill="1" applyBorder="1" applyAlignment="1">
      <alignment horizontal="center" vertical="center"/>
    </xf>
    <xf numFmtId="180" fontId="21" fillId="0" borderId="1" xfId="6" applyNumberFormat="1" applyFont="1" applyFill="1" applyBorder="1" applyAlignment="1">
      <alignment horizontal="center" vertical="center"/>
    </xf>
    <xf numFmtId="0" fontId="10" fillId="0" borderId="6" xfId="6" applyFont="1" applyFill="1" applyBorder="1" applyAlignment="1">
      <alignment horizontal="distributed" vertical="center" justifyLastLine="1"/>
    </xf>
    <xf numFmtId="0" fontId="21" fillId="0" borderId="6" xfId="6" applyFont="1" applyFill="1" applyBorder="1" applyAlignment="1">
      <alignment horizontal="distributed" vertical="center"/>
    </xf>
    <xf numFmtId="180" fontId="21" fillId="0" borderId="9" xfId="6" applyNumberFormat="1" applyFont="1" applyFill="1" applyBorder="1" applyAlignment="1">
      <alignment horizontal="left" vertical="center"/>
    </xf>
    <xf numFmtId="0" fontId="10" fillId="0" borderId="0" xfId="6" applyFont="1" applyBorder="1" applyAlignment="1">
      <alignment vertical="center"/>
    </xf>
    <xf numFmtId="0" fontId="10" fillId="0" borderId="0" xfId="6" applyFont="1" applyBorder="1" applyAlignment="1">
      <alignment horizontal="distributed" vertical="center"/>
    </xf>
    <xf numFmtId="0" fontId="10" fillId="0" borderId="0" xfId="6" applyFont="1" applyBorder="1" applyAlignment="1">
      <alignment horizontal="center" vertical="center"/>
    </xf>
    <xf numFmtId="0" fontId="10" fillId="0" borderId="0" xfId="6" applyFont="1" applyBorder="1" applyAlignment="1">
      <alignment horizontal="right" vertical="center"/>
    </xf>
    <xf numFmtId="0" fontId="12" fillId="0" borderId="0" xfId="2" applyFont="1" applyFill="1" applyAlignment="1">
      <alignment horizontal="center" vertical="center"/>
    </xf>
    <xf numFmtId="0" fontId="10" fillId="2" borderId="32" xfId="2" applyFont="1" applyFill="1" applyBorder="1" applyAlignment="1">
      <alignment horizontal="left" vertical="center" wrapText="1"/>
    </xf>
    <xf numFmtId="0" fontId="10" fillId="2" borderId="33" xfId="2" applyFont="1" applyFill="1" applyBorder="1" applyAlignment="1">
      <alignment horizontal="left" vertical="center" wrapText="1"/>
    </xf>
    <xf numFmtId="0" fontId="10" fillId="2" borderId="2" xfId="2" applyFont="1" applyFill="1" applyBorder="1" applyAlignment="1">
      <alignment horizontal="center" vertical="center" textRotation="255"/>
    </xf>
    <xf numFmtId="0" fontId="10" fillId="2" borderId="34" xfId="2" applyFont="1" applyFill="1" applyBorder="1" applyAlignment="1">
      <alignment horizontal="center" vertical="center" textRotation="255" shrinkToFit="1"/>
    </xf>
    <xf numFmtId="0" fontId="10" fillId="2" borderId="18" xfId="2" applyFont="1" applyFill="1" applyBorder="1" applyAlignment="1">
      <alignment horizontal="center" vertical="center"/>
    </xf>
    <xf numFmtId="0" fontId="10" fillId="2" borderId="2" xfId="2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10" fillId="2" borderId="12" xfId="2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center" vertical="center"/>
    </xf>
    <xf numFmtId="0" fontId="10" fillId="2" borderId="35" xfId="2" applyFont="1" applyFill="1" applyBorder="1" applyAlignment="1">
      <alignment horizontal="left" vertical="center" wrapText="1"/>
    </xf>
    <xf numFmtId="0" fontId="10" fillId="2" borderId="36" xfId="2" applyFont="1" applyFill="1" applyBorder="1" applyAlignment="1">
      <alignment horizontal="left" vertical="center" wrapText="1"/>
    </xf>
    <xf numFmtId="0" fontId="10" fillId="2" borderId="37" xfId="2" applyFont="1" applyFill="1" applyBorder="1" applyAlignment="1">
      <alignment horizontal="center" vertical="center" textRotation="255" shrinkToFit="1"/>
    </xf>
    <xf numFmtId="0" fontId="10" fillId="2" borderId="4" xfId="2" applyFont="1" applyFill="1" applyBorder="1" applyAlignment="1">
      <alignment horizontal="distributed" vertical="center" textRotation="255" justifyLastLine="1"/>
    </xf>
    <xf numFmtId="0" fontId="10" fillId="2" borderId="4" xfId="2" applyFont="1" applyFill="1" applyBorder="1" applyAlignment="1">
      <alignment vertical="center" textRotation="255" shrinkToFit="1"/>
    </xf>
    <xf numFmtId="0" fontId="10" fillId="2" borderId="6" xfId="2" applyFont="1" applyFill="1" applyBorder="1" applyAlignment="1">
      <alignment horizontal="center" vertical="center"/>
    </xf>
    <xf numFmtId="0" fontId="10" fillId="2" borderId="2" xfId="2" applyFont="1" applyFill="1" applyBorder="1" applyAlignment="1">
      <alignment vertical="center" textRotation="255" shrinkToFit="1"/>
    </xf>
    <xf numFmtId="0" fontId="10" fillId="2" borderId="38" xfId="2" applyFont="1" applyFill="1" applyBorder="1" applyAlignment="1">
      <alignment horizontal="left" vertical="center" wrapText="1"/>
    </xf>
    <xf numFmtId="0" fontId="10" fillId="2" borderId="39" xfId="2" applyFont="1" applyFill="1" applyBorder="1" applyAlignment="1">
      <alignment horizontal="left" vertical="center" wrapText="1"/>
    </xf>
    <xf numFmtId="0" fontId="10" fillId="2" borderId="4" xfId="2" applyFont="1" applyFill="1" applyBorder="1" applyAlignment="1">
      <alignment horizontal="center" vertical="center" textRotation="255"/>
    </xf>
    <xf numFmtId="0" fontId="10" fillId="2" borderId="40" xfId="2" applyFont="1" applyFill="1" applyBorder="1" applyAlignment="1">
      <alignment horizontal="center" vertical="center" textRotation="255" shrinkToFit="1"/>
    </xf>
    <xf numFmtId="0" fontId="10" fillId="2" borderId="4" xfId="2" applyFont="1" applyFill="1" applyBorder="1" applyAlignment="1">
      <alignment horizontal="center" vertical="center"/>
    </xf>
    <xf numFmtId="0" fontId="10" fillId="2" borderId="6" xfId="2" applyFont="1" applyFill="1" applyBorder="1" applyAlignment="1">
      <alignment horizontal="distributed" vertical="center" textRotation="255" justifyLastLine="1"/>
    </xf>
    <xf numFmtId="0" fontId="10" fillId="2" borderId="6" xfId="2" applyFont="1" applyFill="1" applyBorder="1" applyAlignment="1">
      <alignment vertical="center" textRotation="255" shrinkToFit="1"/>
    </xf>
    <xf numFmtId="0" fontId="10" fillId="2" borderId="5" xfId="2" applyFont="1" applyFill="1" applyBorder="1" applyAlignment="1">
      <alignment vertical="center" textRotation="255" shrinkToFit="1"/>
    </xf>
    <xf numFmtId="0" fontId="10" fillId="0" borderId="4" xfId="2" applyFont="1" applyBorder="1" applyAlignment="1">
      <alignment horizontal="center" vertical="center" wrapText="1"/>
    </xf>
    <xf numFmtId="0" fontId="10" fillId="3" borderId="4" xfId="2" applyFont="1" applyFill="1" applyBorder="1" applyAlignment="1">
      <alignment horizontal="center" vertical="center"/>
    </xf>
    <xf numFmtId="0" fontId="10" fillId="3" borderId="4" xfId="2" applyFont="1" applyFill="1" applyBorder="1" applyAlignment="1">
      <alignment horizontal="right" vertical="center"/>
    </xf>
    <xf numFmtId="0" fontId="10" fillId="3" borderId="34" xfId="2" applyFont="1" applyFill="1" applyBorder="1" applyAlignment="1">
      <alignment horizontal="right" vertical="center"/>
    </xf>
    <xf numFmtId="0" fontId="10" fillId="3" borderId="18" xfId="2" applyFont="1" applyFill="1" applyBorder="1" applyAlignment="1">
      <alignment horizontal="right" vertical="center"/>
    </xf>
    <xf numFmtId="0" fontId="10" fillId="3" borderId="7" xfId="2" applyFont="1" applyFill="1" applyBorder="1" applyAlignment="1">
      <alignment horizontal="right" vertical="center"/>
    </xf>
    <xf numFmtId="0" fontId="10" fillId="3" borderId="2" xfId="2" applyFont="1" applyFill="1" applyBorder="1" applyAlignment="1">
      <alignment horizontal="right" vertical="center"/>
    </xf>
    <xf numFmtId="0" fontId="10" fillId="0" borderId="6" xfId="2" applyFont="1" applyBorder="1" applyAlignment="1">
      <alignment horizontal="center" vertical="center" wrapText="1"/>
    </xf>
    <xf numFmtId="0" fontId="10" fillId="0" borderId="4" xfId="2" applyFont="1" applyBorder="1" applyAlignment="1">
      <alignment horizontal="center" vertical="center"/>
    </xf>
    <xf numFmtId="0" fontId="10" fillId="0" borderId="4" xfId="2" applyFont="1" applyBorder="1" applyAlignment="1">
      <alignment horizontal="right" vertical="center"/>
    </xf>
    <xf numFmtId="0" fontId="10" fillId="0" borderId="34" xfId="2" applyFont="1" applyBorder="1" applyAlignment="1">
      <alignment horizontal="right" vertical="center"/>
    </xf>
    <xf numFmtId="0" fontId="10" fillId="0" borderId="18" xfId="2" applyFont="1" applyBorder="1" applyAlignment="1">
      <alignment horizontal="right" vertical="center"/>
    </xf>
    <xf numFmtId="0" fontId="10" fillId="0" borderId="4" xfId="2" applyFont="1" applyFill="1" applyBorder="1" applyAlignment="1">
      <alignment horizontal="right" vertical="center"/>
    </xf>
    <xf numFmtId="0" fontId="10" fillId="0" borderId="7" xfId="2" applyFont="1" applyBorder="1" applyAlignment="1">
      <alignment horizontal="right" vertical="center"/>
    </xf>
    <xf numFmtId="0" fontId="10" fillId="0" borderId="2" xfId="2" applyFont="1" applyBorder="1" applyAlignment="1">
      <alignment horizontal="right" vertical="center"/>
    </xf>
    <xf numFmtId="0" fontId="10" fillId="3" borderId="2" xfId="2" applyFont="1" applyFill="1" applyBorder="1" applyAlignment="1">
      <alignment horizontal="center" vertical="center"/>
    </xf>
    <xf numFmtId="0" fontId="10" fillId="3" borderId="11" xfId="2" applyFont="1" applyFill="1" applyBorder="1" applyAlignment="1">
      <alignment horizontal="right" vertical="center"/>
    </xf>
    <xf numFmtId="0" fontId="10" fillId="3" borderId="41" xfId="2" applyFont="1" applyFill="1" applyBorder="1" applyAlignment="1">
      <alignment horizontal="right" vertical="center"/>
    </xf>
    <xf numFmtId="0" fontId="10" fillId="0" borderId="11" xfId="2" applyFont="1" applyBorder="1" applyAlignment="1">
      <alignment horizontal="right" vertical="center"/>
    </xf>
    <xf numFmtId="0" fontId="10" fillId="0" borderId="41" xfId="2" applyFont="1" applyBorder="1" applyAlignment="1">
      <alignment horizontal="right" vertical="center"/>
    </xf>
    <xf numFmtId="0" fontId="10" fillId="3" borderId="5" xfId="2" applyFont="1" applyFill="1" applyBorder="1" applyAlignment="1">
      <alignment horizontal="center" vertical="center"/>
    </xf>
    <xf numFmtId="0" fontId="10" fillId="3" borderId="5" xfId="2" applyFont="1" applyFill="1" applyBorder="1" applyAlignment="1">
      <alignment horizontal="right" vertical="center"/>
    </xf>
    <xf numFmtId="0" fontId="10" fillId="3" borderId="37" xfId="2" applyFont="1" applyFill="1" applyBorder="1" applyAlignment="1">
      <alignment horizontal="right" vertical="center"/>
    </xf>
    <xf numFmtId="0" fontId="10" fillId="3" borderId="20" xfId="2" applyFont="1" applyFill="1" applyBorder="1" applyAlignment="1">
      <alignment horizontal="right" vertical="center"/>
    </xf>
    <xf numFmtId="0" fontId="10" fillId="0" borderId="42" xfId="2" applyFont="1" applyBorder="1" applyAlignment="1">
      <alignment horizontal="right" vertical="center"/>
    </xf>
    <xf numFmtId="0" fontId="10" fillId="0" borderId="4" xfId="6" applyFont="1" applyBorder="1" applyAlignment="1">
      <alignment horizontal="center" vertical="center" wrapText="1"/>
    </xf>
    <xf numFmtId="0" fontId="10" fillId="3" borderId="4" xfId="6" applyFont="1" applyFill="1" applyBorder="1" applyAlignment="1">
      <alignment horizontal="center" vertical="center"/>
    </xf>
    <xf numFmtId="0" fontId="10" fillId="3" borderId="4" xfId="6" applyFont="1" applyFill="1" applyBorder="1" applyAlignment="1">
      <alignment horizontal="right" vertical="center"/>
    </xf>
    <xf numFmtId="0" fontId="10" fillId="3" borderId="34" xfId="6" applyFont="1" applyFill="1" applyBorder="1" applyAlignment="1">
      <alignment horizontal="right" vertical="center"/>
    </xf>
    <xf numFmtId="0" fontId="10" fillId="3" borderId="41" xfId="6" applyFont="1" applyFill="1" applyBorder="1" applyAlignment="1">
      <alignment horizontal="right" vertical="center"/>
    </xf>
    <xf numFmtId="0" fontId="10" fillId="3" borderId="7" xfId="6" applyFont="1" applyFill="1" applyBorder="1" applyAlignment="1">
      <alignment horizontal="right" vertical="center"/>
    </xf>
    <xf numFmtId="0" fontId="10" fillId="3" borderId="2" xfId="6" applyFont="1" applyFill="1" applyBorder="1" applyAlignment="1">
      <alignment horizontal="right" vertical="center"/>
    </xf>
    <xf numFmtId="0" fontId="10" fillId="0" borderId="6" xfId="6" applyFont="1" applyBorder="1" applyAlignment="1">
      <alignment horizontal="center" vertical="center" wrapText="1"/>
    </xf>
    <xf numFmtId="0" fontId="10" fillId="0" borderId="2" xfId="6" applyFont="1" applyBorder="1" applyAlignment="1">
      <alignment horizontal="center" vertical="center"/>
    </xf>
    <xf numFmtId="0" fontId="10" fillId="0" borderId="2" xfId="6" applyFont="1" applyBorder="1" applyAlignment="1">
      <alignment horizontal="right" vertical="center"/>
    </xf>
    <xf numFmtId="0" fontId="10" fillId="0" borderId="42" xfId="6" applyFont="1" applyBorder="1" applyAlignment="1">
      <alignment horizontal="right" vertical="center"/>
    </xf>
    <xf numFmtId="0" fontId="10" fillId="0" borderId="41" xfId="6" applyFont="1" applyBorder="1" applyAlignment="1">
      <alignment horizontal="right" vertical="center"/>
    </xf>
    <xf numFmtId="0" fontId="10" fillId="0" borderId="11" xfId="6" applyFont="1" applyBorder="1" applyAlignment="1">
      <alignment horizontal="right" vertical="center"/>
    </xf>
    <xf numFmtId="0" fontId="10" fillId="0" borderId="0" xfId="2" applyFont="1" applyBorder="1" applyAlignment="1">
      <alignment vertical="center"/>
    </xf>
    <xf numFmtId="0" fontId="10" fillId="0" borderId="0" xfId="2" applyFont="1" applyBorder="1" applyAlignment="1">
      <alignment horizontal="center" vertical="center"/>
    </xf>
    <xf numFmtId="0" fontId="8" fillId="0" borderId="0" xfId="1" applyFont="1" applyFill="1" applyAlignment="1">
      <alignment vertical="center"/>
    </xf>
    <xf numFmtId="0" fontId="10" fillId="2" borderId="11" xfId="2" applyFont="1" applyFill="1" applyBorder="1" applyAlignment="1">
      <alignment horizontal="center" vertical="center"/>
    </xf>
    <xf numFmtId="0" fontId="10" fillId="2" borderId="2" xfId="2" applyFont="1" applyFill="1" applyBorder="1" applyAlignment="1">
      <alignment horizontal="center" vertical="center" textRotation="255"/>
    </xf>
    <xf numFmtId="0" fontId="10" fillId="2" borderId="3" xfId="2" applyFont="1" applyFill="1" applyBorder="1" applyAlignment="1">
      <alignment horizontal="center" vertical="center" textRotation="255"/>
    </xf>
    <xf numFmtId="0" fontId="21" fillId="0" borderId="11" xfId="2" applyFont="1" applyBorder="1" applyAlignment="1">
      <alignment horizontal="distributed" vertical="center"/>
    </xf>
    <xf numFmtId="0" fontId="10" fillId="0" borderId="3" xfId="2" applyFont="1" applyBorder="1" applyAlignment="1">
      <alignment horizontal="right" vertical="center"/>
    </xf>
    <xf numFmtId="0" fontId="22" fillId="0" borderId="2" xfId="2" applyFont="1" applyBorder="1" applyAlignment="1">
      <alignment horizontal="right" vertical="center"/>
    </xf>
    <xf numFmtId="0" fontId="12" fillId="0" borderId="1" xfId="2" applyFont="1" applyBorder="1" applyAlignment="1">
      <alignment vertical="center"/>
    </xf>
    <xf numFmtId="0" fontId="10" fillId="0" borderId="1" xfId="2" applyFont="1" applyBorder="1" applyAlignment="1">
      <alignment horizontal="center" vertical="center"/>
    </xf>
    <xf numFmtId="0" fontId="10" fillId="2" borderId="9" xfId="2" applyFont="1" applyFill="1" applyBorder="1" applyAlignment="1">
      <alignment horizontal="center" vertical="center" textRotation="255"/>
    </xf>
    <xf numFmtId="0" fontId="10" fillId="2" borderId="6" xfId="2" applyFont="1" applyFill="1" applyBorder="1" applyAlignment="1">
      <alignment horizontal="center" vertical="center" textRotation="255"/>
    </xf>
    <xf numFmtId="0" fontId="10" fillId="0" borderId="3" xfId="2" applyFont="1" applyBorder="1" applyAlignment="1">
      <alignment horizontal="center" vertical="center"/>
    </xf>
    <xf numFmtId="0" fontId="12" fillId="0" borderId="1" xfId="6" applyFont="1" applyBorder="1" applyAlignment="1">
      <alignment vertical="center"/>
    </xf>
    <xf numFmtId="0" fontId="10" fillId="0" borderId="0" xfId="6" applyFont="1" applyAlignment="1">
      <alignment horizontal="center" vertical="center"/>
    </xf>
    <xf numFmtId="0" fontId="10" fillId="0" borderId="1" xfId="6" applyFont="1" applyBorder="1" applyAlignment="1">
      <alignment horizontal="center" vertical="center"/>
    </xf>
    <xf numFmtId="0" fontId="10" fillId="2" borderId="11" xfId="6" applyFont="1" applyFill="1" applyBorder="1" applyAlignment="1">
      <alignment horizontal="center" vertical="center"/>
    </xf>
    <xf numFmtId="0" fontId="10" fillId="2" borderId="2" xfId="6" applyFont="1" applyFill="1" applyBorder="1" applyAlignment="1">
      <alignment horizontal="center" vertical="center" textRotation="255"/>
    </xf>
    <xf numFmtId="0" fontId="10" fillId="2" borderId="9" xfId="6" applyFont="1" applyFill="1" applyBorder="1" applyAlignment="1">
      <alignment horizontal="center" vertical="center" textRotation="255"/>
    </xf>
    <xf numFmtId="0" fontId="10" fillId="2" borderId="6" xfId="6" applyFont="1" applyFill="1" applyBorder="1" applyAlignment="1">
      <alignment horizontal="center" vertical="center" textRotation="255"/>
    </xf>
    <xf numFmtId="0" fontId="21" fillId="0" borderId="11" xfId="6" applyFont="1" applyBorder="1" applyAlignment="1">
      <alignment horizontal="distributed" vertical="center"/>
    </xf>
    <xf numFmtId="0" fontId="10" fillId="0" borderId="3" xfId="6" applyFont="1" applyBorder="1" applyAlignment="1">
      <alignment horizontal="right" vertical="center"/>
    </xf>
    <xf numFmtId="0" fontId="10" fillId="0" borderId="17" xfId="2" applyFont="1" applyBorder="1" applyAlignment="1">
      <alignment horizontal="left" vertical="center"/>
    </xf>
    <xf numFmtId="0" fontId="21" fillId="0" borderId="17" xfId="6" applyFont="1" applyBorder="1" applyAlignment="1">
      <alignment horizontal="distributed" vertical="center"/>
    </xf>
    <xf numFmtId="0" fontId="10" fillId="0" borderId="17" xfId="6" applyFont="1" applyBorder="1" applyAlignment="1">
      <alignment horizontal="right" vertical="center"/>
    </xf>
    <xf numFmtId="0" fontId="14" fillId="0" borderId="17" xfId="6" applyFont="1" applyBorder="1" applyAlignment="1">
      <alignment vertical="center"/>
    </xf>
    <xf numFmtId="0" fontId="10" fillId="0" borderId="0" xfId="6" applyFont="1" applyAlignment="1">
      <alignment vertical="center"/>
    </xf>
    <xf numFmtId="0" fontId="10" fillId="0" borderId="0" xfId="6" applyFont="1" applyAlignment="1">
      <alignment horizontal="right" vertical="center"/>
    </xf>
    <xf numFmtId="0" fontId="10" fillId="0" borderId="0" xfId="2" applyFont="1" applyFill="1" applyAlignment="1">
      <alignment vertical="center"/>
    </xf>
    <xf numFmtId="0" fontId="23" fillId="0" borderId="0" xfId="2" applyFont="1" applyFill="1" applyAlignment="1">
      <alignment vertical="center"/>
    </xf>
    <xf numFmtId="0" fontId="10" fillId="0" borderId="0" xfId="2" applyFont="1" applyFill="1" applyAlignment="1">
      <alignment horizontal="right" vertical="center"/>
    </xf>
    <xf numFmtId="0" fontId="10" fillId="0" borderId="1" xfId="2" applyFont="1" applyFill="1" applyBorder="1" applyAlignment="1">
      <alignment vertical="center"/>
    </xf>
    <xf numFmtId="0" fontId="10" fillId="0" borderId="1" xfId="2" applyFont="1" applyFill="1" applyBorder="1" applyAlignment="1">
      <alignment horizontal="right" vertical="center"/>
    </xf>
    <xf numFmtId="0" fontId="10" fillId="2" borderId="11" xfId="2" applyFont="1" applyFill="1" applyBorder="1" applyAlignment="1">
      <alignment horizontal="distributed" vertical="center"/>
    </xf>
    <xf numFmtId="0" fontId="10" fillId="0" borderId="11" xfId="2" applyFont="1" applyFill="1" applyBorder="1" applyAlignment="1">
      <alignment horizontal="center" vertical="center" wrapText="1"/>
    </xf>
    <xf numFmtId="0" fontId="10" fillId="0" borderId="2" xfId="6" applyFont="1" applyFill="1" applyBorder="1" applyAlignment="1">
      <alignment horizontal="right" vertical="center"/>
    </xf>
    <xf numFmtId="0" fontId="10" fillId="0" borderId="0" xfId="2" applyFont="1" applyFill="1" applyAlignment="1">
      <alignment horizontal="distributed" vertical="center"/>
    </xf>
    <xf numFmtId="0" fontId="10" fillId="0" borderId="0" xfId="2" applyFont="1" applyFill="1" applyAlignment="1">
      <alignment horizontal="center" vertical="center"/>
    </xf>
    <xf numFmtId="0" fontId="10" fillId="0" borderId="17" xfId="2" applyFont="1" applyFill="1" applyBorder="1" applyAlignment="1">
      <alignment vertical="center"/>
    </xf>
    <xf numFmtId="0" fontId="10" fillId="0" borderId="17" xfId="2" applyFont="1" applyFill="1" applyBorder="1" applyAlignment="1">
      <alignment horizontal="right" vertical="center"/>
    </xf>
    <xf numFmtId="0" fontId="10" fillId="0" borderId="4" xfId="6" applyFont="1" applyFill="1" applyBorder="1" applyAlignment="1">
      <alignment horizontal="right" vertical="center"/>
    </xf>
    <xf numFmtId="0" fontId="10" fillId="0" borderId="0" xfId="2" applyFont="1" applyFill="1" applyBorder="1" applyAlignment="1">
      <alignment vertical="center"/>
    </xf>
    <xf numFmtId="0" fontId="10" fillId="0" borderId="2" xfId="2" applyFont="1" applyFill="1" applyBorder="1" applyAlignment="1">
      <alignment horizontal="center" vertical="center" wrapText="1"/>
    </xf>
    <xf numFmtId="0" fontId="10" fillId="0" borderId="0" xfId="6" applyFont="1" applyFill="1" applyAlignment="1">
      <alignment horizontal="distributed" vertical="center"/>
    </xf>
    <xf numFmtId="0" fontId="10" fillId="0" borderId="0" xfId="6" applyFont="1" applyFill="1" applyAlignment="1">
      <alignment vertical="center"/>
    </xf>
    <xf numFmtId="0" fontId="10" fillId="2" borderId="2" xfId="6" applyFont="1" applyFill="1" applyBorder="1" applyAlignment="1">
      <alignment horizontal="center" vertical="center" shrinkToFit="1"/>
    </xf>
    <xf numFmtId="0" fontId="10" fillId="0" borderId="2" xfId="6" applyFont="1" applyFill="1" applyBorder="1" applyAlignment="1">
      <alignment horizontal="center" vertical="center" wrapText="1"/>
    </xf>
    <xf numFmtId="0" fontId="10" fillId="0" borderId="1" xfId="6" applyFont="1" applyFill="1" applyBorder="1" applyAlignment="1">
      <alignment vertical="center"/>
    </xf>
    <xf numFmtId="0" fontId="14" fillId="2" borderId="2" xfId="6" applyFont="1" applyFill="1" applyBorder="1" applyAlignment="1">
      <alignment horizontal="center" vertical="center" wrapText="1"/>
    </xf>
    <xf numFmtId="0" fontId="14" fillId="2" borderId="2" xfId="6" applyFont="1" applyFill="1" applyBorder="1" applyAlignment="1">
      <alignment horizontal="center" vertical="center" wrapText="1" shrinkToFit="1"/>
    </xf>
    <xf numFmtId="0" fontId="10" fillId="0" borderId="20" xfId="2" applyFont="1" applyFill="1" applyBorder="1" applyAlignment="1">
      <alignment vertical="center"/>
    </xf>
    <xf numFmtId="0" fontId="10" fillId="0" borderId="0" xfId="6" applyFont="1" applyFill="1" applyAlignment="1">
      <alignment horizontal="right" vertical="center"/>
    </xf>
    <xf numFmtId="0" fontId="10" fillId="0" borderId="17" xfId="6" applyFont="1" applyFill="1" applyBorder="1" applyAlignment="1">
      <alignment vertical="center"/>
    </xf>
    <xf numFmtId="0" fontId="10" fillId="0" borderId="17" xfId="6" applyFont="1" applyFill="1" applyBorder="1" applyAlignment="1">
      <alignment horizontal="right" vertical="center"/>
    </xf>
    <xf numFmtId="0" fontId="10" fillId="0" borderId="0" xfId="6" applyFont="1" applyFill="1" applyBorder="1" applyAlignment="1">
      <alignment horizontal="right" vertical="center"/>
    </xf>
    <xf numFmtId="0" fontId="24" fillId="0" borderId="0" xfId="1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25" fillId="0" borderId="0" xfId="0" applyFont="1" applyFill="1" applyAlignment="1">
      <alignment vertical="center"/>
    </xf>
    <xf numFmtId="0" fontId="17" fillId="0" borderId="0" xfId="2" applyFont="1" applyFill="1" applyAlignment="1">
      <alignment vertical="center"/>
    </xf>
    <xf numFmtId="0" fontId="22" fillId="2" borderId="11" xfId="0" applyFont="1" applyFill="1" applyBorder="1" applyAlignment="1">
      <alignment horizontal="center" vertical="center"/>
    </xf>
    <xf numFmtId="0" fontId="22" fillId="2" borderId="12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13" fillId="2" borderId="2" xfId="2" applyFont="1" applyFill="1" applyBorder="1" applyAlignment="1">
      <alignment horizontal="center" vertical="center"/>
    </xf>
    <xf numFmtId="0" fontId="13" fillId="0" borderId="4" xfId="2" applyFont="1" applyFill="1" applyBorder="1" applyAlignment="1">
      <alignment horizontal="center" vertical="center" justifyLastLine="1"/>
    </xf>
    <xf numFmtId="0" fontId="22" fillId="0" borderId="5" xfId="0" applyFont="1" applyFill="1" applyBorder="1" applyAlignment="1">
      <alignment horizontal="center" vertical="center"/>
    </xf>
    <xf numFmtId="0" fontId="13" fillId="0" borderId="5" xfId="2" applyFont="1" applyFill="1" applyBorder="1" applyAlignment="1">
      <alignment horizontal="center" vertical="center" justifyLastLine="1"/>
    </xf>
    <xf numFmtId="0" fontId="13" fillId="0" borderId="7" xfId="2" applyFont="1" applyFill="1" applyBorder="1" applyAlignment="1">
      <alignment horizontal="center" vertical="center" wrapText="1" justifyLastLine="1"/>
    </xf>
    <xf numFmtId="0" fontId="13" fillId="0" borderId="17" xfId="2" applyFont="1" applyFill="1" applyBorder="1" applyAlignment="1">
      <alignment horizontal="center" vertical="center" wrapText="1" justifyLastLine="1"/>
    </xf>
    <xf numFmtId="0" fontId="13" fillId="0" borderId="18" xfId="2" applyFont="1" applyFill="1" applyBorder="1" applyAlignment="1">
      <alignment horizontal="center" vertical="center" wrapText="1" justifyLastLine="1"/>
    </xf>
    <xf numFmtId="0" fontId="13" fillId="0" borderId="20" xfId="2" applyFont="1" applyFill="1" applyBorder="1" applyAlignment="1">
      <alignment horizontal="center" vertical="center" wrapText="1" justifyLastLine="1"/>
    </xf>
    <xf numFmtId="0" fontId="13" fillId="0" borderId="0" xfId="2" applyFont="1" applyFill="1" applyBorder="1" applyAlignment="1">
      <alignment horizontal="center" vertical="center" wrapText="1" justifyLastLine="1"/>
    </xf>
    <xf numFmtId="0" fontId="13" fillId="0" borderId="8" xfId="2" applyFont="1" applyFill="1" applyBorder="1" applyAlignment="1">
      <alignment horizontal="center" vertical="center" wrapText="1" justifyLastLine="1"/>
    </xf>
    <xf numFmtId="0" fontId="26" fillId="0" borderId="6" xfId="2" applyFont="1" applyFill="1" applyBorder="1" applyAlignment="1">
      <alignment horizontal="center" vertical="center" justifyLastLine="1"/>
    </xf>
    <xf numFmtId="0" fontId="22" fillId="0" borderId="6" xfId="0" applyFont="1" applyFill="1" applyBorder="1" applyAlignment="1">
      <alignment horizontal="center" vertical="center"/>
    </xf>
    <xf numFmtId="0" fontId="13" fillId="0" borderId="19" xfId="2" applyFont="1" applyFill="1" applyBorder="1" applyAlignment="1">
      <alignment horizontal="center" vertical="center" wrapText="1" justifyLastLine="1"/>
    </xf>
    <xf numFmtId="0" fontId="13" fillId="0" borderId="1" xfId="2" applyFont="1" applyFill="1" applyBorder="1" applyAlignment="1">
      <alignment horizontal="center" vertical="center" wrapText="1" justifyLastLine="1"/>
    </xf>
    <xf numFmtId="0" fontId="13" fillId="0" borderId="9" xfId="2" applyFont="1" applyFill="1" applyBorder="1" applyAlignment="1">
      <alignment horizontal="center" vertical="center" wrapText="1" justifyLastLine="1"/>
    </xf>
    <xf numFmtId="0" fontId="13" fillId="0" borderId="17" xfId="2" applyFont="1" applyFill="1" applyBorder="1" applyAlignment="1">
      <alignment horizontal="right" vertical="center"/>
    </xf>
  </cellXfs>
  <cellStyles count="7">
    <cellStyle name="ハイパーリンク" xfId="1" builtinId="8"/>
    <cellStyle name="桁区切り 2" xfId="3"/>
    <cellStyle name="桁区切り 2 2 2" xfId="4"/>
    <cellStyle name="標準" xfId="0" builtinId="0"/>
    <cellStyle name="標準 2" xfId="2"/>
    <cellStyle name="標準 2 2 3" xfId="6"/>
    <cellStyle name="標準 2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34</xdr:row>
      <xdr:rowOff>0</xdr:rowOff>
    </xdr:from>
    <xdr:to>
      <xdr:col>6</xdr:col>
      <xdr:colOff>0</xdr:colOff>
      <xdr:row>34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C800-000002000000}"/>
            </a:ext>
          </a:extLst>
        </xdr:cNvPr>
        <xdr:cNvSpPr>
          <a:spLocks noChangeShapeType="1"/>
        </xdr:cNvSpPr>
      </xdr:nvSpPr>
      <xdr:spPr bwMode="auto">
        <a:xfrm>
          <a:off x="40290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34</xdr:row>
      <xdr:rowOff>0</xdr:rowOff>
    </xdr:from>
    <xdr:to>
      <xdr:col>3</xdr:col>
      <xdr:colOff>0</xdr:colOff>
      <xdr:row>34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C800-000003000000}"/>
            </a:ext>
          </a:extLst>
        </xdr:cNvPr>
        <xdr:cNvSpPr>
          <a:spLocks noChangeShapeType="1"/>
        </xdr:cNvSpPr>
      </xdr:nvSpPr>
      <xdr:spPr bwMode="auto">
        <a:xfrm>
          <a:off x="14001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34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C800-000004000000}"/>
            </a:ext>
          </a:extLst>
        </xdr:cNvPr>
        <xdr:cNvSpPr>
          <a:spLocks noChangeShapeType="1"/>
        </xdr:cNvSpPr>
      </xdr:nvSpPr>
      <xdr:spPr bwMode="auto">
        <a:xfrm>
          <a:off x="22764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0</xdr:rowOff>
    </xdr:from>
    <xdr:to>
      <xdr:col>6</xdr:col>
      <xdr:colOff>0</xdr:colOff>
      <xdr:row>34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C800-000005000000}"/>
            </a:ext>
          </a:extLst>
        </xdr:cNvPr>
        <xdr:cNvSpPr>
          <a:spLocks noChangeShapeType="1"/>
        </xdr:cNvSpPr>
      </xdr:nvSpPr>
      <xdr:spPr bwMode="auto">
        <a:xfrm>
          <a:off x="40290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34</xdr:row>
      <xdr:rowOff>0</xdr:rowOff>
    </xdr:from>
    <xdr:to>
      <xdr:col>3</xdr:col>
      <xdr:colOff>0</xdr:colOff>
      <xdr:row>34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C800-000006000000}"/>
            </a:ext>
          </a:extLst>
        </xdr:cNvPr>
        <xdr:cNvSpPr>
          <a:spLocks noChangeShapeType="1"/>
        </xdr:cNvSpPr>
      </xdr:nvSpPr>
      <xdr:spPr bwMode="auto">
        <a:xfrm>
          <a:off x="14001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34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C800-000007000000}"/>
            </a:ext>
          </a:extLst>
        </xdr:cNvPr>
        <xdr:cNvSpPr>
          <a:spLocks noChangeShapeType="1"/>
        </xdr:cNvSpPr>
      </xdr:nvSpPr>
      <xdr:spPr bwMode="auto">
        <a:xfrm>
          <a:off x="22764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0</xdr:rowOff>
    </xdr:from>
    <xdr:to>
      <xdr:col>6</xdr:col>
      <xdr:colOff>0</xdr:colOff>
      <xdr:row>34</xdr:row>
      <xdr:rowOff>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C800-000008000000}"/>
            </a:ext>
          </a:extLst>
        </xdr:cNvPr>
        <xdr:cNvSpPr>
          <a:spLocks noChangeShapeType="1"/>
        </xdr:cNvSpPr>
      </xdr:nvSpPr>
      <xdr:spPr bwMode="auto">
        <a:xfrm>
          <a:off x="40290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34</xdr:row>
      <xdr:rowOff>0</xdr:rowOff>
    </xdr:from>
    <xdr:to>
      <xdr:col>3</xdr:col>
      <xdr:colOff>0</xdr:colOff>
      <xdr:row>34</xdr:row>
      <xdr:rowOff>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C800-000009000000}"/>
            </a:ext>
          </a:extLst>
        </xdr:cNvPr>
        <xdr:cNvSpPr>
          <a:spLocks noChangeShapeType="1"/>
        </xdr:cNvSpPr>
      </xdr:nvSpPr>
      <xdr:spPr bwMode="auto">
        <a:xfrm>
          <a:off x="14001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34</xdr:row>
      <xdr:rowOff>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00000000-0008-0000-C800-00000A000000}"/>
            </a:ext>
          </a:extLst>
        </xdr:cNvPr>
        <xdr:cNvSpPr>
          <a:spLocks noChangeShapeType="1"/>
        </xdr:cNvSpPr>
      </xdr:nvSpPr>
      <xdr:spPr bwMode="auto">
        <a:xfrm>
          <a:off x="22764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0</xdr:rowOff>
    </xdr:from>
    <xdr:to>
      <xdr:col>6</xdr:col>
      <xdr:colOff>0</xdr:colOff>
      <xdr:row>34</xdr:row>
      <xdr:rowOff>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00000000-0008-0000-C800-00000B000000}"/>
            </a:ext>
          </a:extLst>
        </xdr:cNvPr>
        <xdr:cNvSpPr>
          <a:spLocks noChangeShapeType="1"/>
        </xdr:cNvSpPr>
      </xdr:nvSpPr>
      <xdr:spPr bwMode="auto">
        <a:xfrm>
          <a:off x="40290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34</xdr:row>
      <xdr:rowOff>0</xdr:rowOff>
    </xdr:from>
    <xdr:to>
      <xdr:col>3</xdr:col>
      <xdr:colOff>0</xdr:colOff>
      <xdr:row>34</xdr:row>
      <xdr:rowOff>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0000000-0008-0000-C800-00000C000000}"/>
            </a:ext>
          </a:extLst>
        </xdr:cNvPr>
        <xdr:cNvSpPr>
          <a:spLocks noChangeShapeType="1"/>
        </xdr:cNvSpPr>
      </xdr:nvSpPr>
      <xdr:spPr bwMode="auto">
        <a:xfrm>
          <a:off x="14001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34</xdr:row>
      <xdr:rowOff>0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00000000-0008-0000-C800-00000D000000}"/>
            </a:ext>
          </a:extLst>
        </xdr:cNvPr>
        <xdr:cNvSpPr>
          <a:spLocks noChangeShapeType="1"/>
        </xdr:cNvSpPr>
      </xdr:nvSpPr>
      <xdr:spPr bwMode="auto">
        <a:xfrm>
          <a:off x="22764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0</xdr:rowOff>
    </xdr:from>
    <xdr:to>
      <xdr:col>6</xdr:col>
      <xdr:colOff>0</xdr:colOff>
      <xdr:row>34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C800-00000E000000}"/>
            </a:ext>
          </a:extLst>
        </xdr:cNvPr>
        <xdr:cNvSpPr>
          <a:spLocks noChangeShapeType="1"/>
        </xdr:cNvSpPr>
      </xdr:nvSpPr>
      <xdr:spPr bwMode="auto">
        <a:xfrm>
          <a:off x="40290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34</xdr:row>
      <xdr:rowOff>0</xdr:rowOff>
    </xdr:from>
    <xdr:to>
      <xdr:col>3</xdr:col>
      <xdr:colOff>0</xdr:colOff>
      <xdr:row>34</xdr:row>
      <xdr:rowOff>0</xdr:rowOff>
    </xdr:to>
    <xdr:sp macro="" textlink="">
      <xdr:nvSpPr>
        <xdr:cNvPr id="15" name="Line 14">
          <a:extLst>
            <a:ext uri="{FF2B5EF4-FFF2-40B4-BE49-F238E27FC236}">
              <a16:creationId xmlns:a16="http://schemas.microsoft.com/office/drawing/2014/main" id="{00000000-0008-0000-C800-00000F000000}"/>
            </a:ext>
          </a:extLst>
        </xdr:cNvPr>
        <xdr:cNvSpPr>
          <a:spLocks noChangeShapeType="1"/>
        </xdr:cNvSpPr>
      </xdr:nvSpPr>
      <xdr:spPr bwMode="auto">
        <a:xfrm>
          <a:off x="14001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34</xdr:row>
      <xdr:rowOff>0</xdr:rowOff>
    </xdr:to>
    <xdr:sp macro="" textlink="">
      <xdr:nvSpPr>
        <xdr:cNvPr id="16" name="Line 15">
          <a:extLst>
            <a:ext uri="{FF2B5EF4-FFF2-40B4-BE49-F238E27FC236}">
              <a16:creationId xmlns:a16="http://schemas.microsoft.com/office/drawing/2014/main" id="{00000000-0008-0000-C800-000010000000}"/>
            </a:ext>
          </a:extLst>
        </xdr:cNvPr>
        <xdr:cNvSpPr>
          <a:spLocks noChangeShapeType="1"/>
        </xdr:cNvSpPr>
      </xdr:nvSpPr>
      <xdr:spPr bwMode="auto">
        <a:xfrm>
          <a:off x="22764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0</xdr:rowOff>
    </xdr:from>
    <xdr:to>
      <xdr:col>6</xdr:col>
      <xdr:colOff>0</xdr:colOff>
      <xdr:row>34</xdr:row>
      <xdr:rowOff>0</xdr:rowOff>
    </xdr:to>
    <xdr:sp macro="" textlink="">
      <xdr:nvSpPr>
        <xdr:cNvPr id="17" name="Line 16">
          <a:extLst>
            <a:ext uri="{FF2B5EF4-FFF2-40B4-BE49-F238E27FC236}">
              <a16:creationId xmlns:a16="http://schemas.microsoft.com/office/drawing/2014/main" id="{00000000-0008-0000-C800-000011000000}"/>
            </a:ext>
          </a:extLst>
        </xdr:cNvPr>
        <xdr:cNvSpPr>
          <a:spLocks noChangeShapeType="1"/>
        </xdr:cNvSpPr>
      </xdr:nvSpPr>
      <xdr:spPr bwMode="auto">
        <a:xfrm>
          <a:off x="40290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34</xdr:row>
      <xdr:rowOff>0</xdr:rowOff>
    </xdr:from>
    <xdr:to>
      <xdr:col>3</xdr:col>
      <xdr:colOff>0</xdr:colOff>
      <xdr:row>34</xdr:row>
      <xdr:rowOff>0</xdr:rowOff>
    </xdr:to>
    <xdr:sp macro="" textlink="">
      <xdr:nvSpPr>
        <xdr:cNvPr id="18" name="Line 17">
          <a:extLst>
            <a:ext uri="{FF2B5EF4-FFF2-40B4-BE49-F238E27FC236}">
              <a16:creationId xmlns:a16="http://schemas.microsoft.com/office/drawing/2014/main" id="{00000000-0008-0000-C800-000012000000}"/>
            </a:ext>
          </a:extLst>
        </xdr:cNvPr>
        <xdr:cNvSpPr>
          <a:spLocks noChangeShapeType="1"/>
        </xdr:cNvSpPr>
      </xdr:nvSpPr>
      <xdr:spPr bwMode="auto">
        <a:xfrm>
          <a:off x="14001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34</xdr:row>
      <xdr:rowOff>0</xdr:rowOff>
    </xdr:from>
    <xdr:to>
      <xdr:col>3</xdr:col>
      <xdr:colOff>0</xdr:colOff>
      <xdr:row>34</xdr:row>
      <xdr:rowOff>0</xdr:rowOff>
    </xdr:to>
    <xdr:sp macro="" textlink="">
      <xdr:nvSpPr>
        <xdr:cNvPr id="19" name="Line 18">
          <a:extLst>
            <a:ext uri="{FF2B5EF4-FFF2-40B4-BE49-F238E27FC236}">
              <a16:creationId xmlns:a16="http://schemas.microsoft.com/office/drawing/2014/main" id="{00000000-0008-0000-C800-000013000000}"/>
            </a:ext>
          </a:extLst>
        </xdr:cNvPr>
        <xdr:cNvSpPr>
          <a:spLocks noChangeShapeType="1"/>
        </xdr:cNvSpPr>
      </xdr:nvSpPr>
      <xdr:spPr bwMode="auto">
        <a:xfrm>
          <a:off x="14001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0</xdr:rowOff>
    </xdr:from>
    <xdr:to>
      <xdr:col>6</xdr:col>
      <xdr:colOff>0</xdr:colOff>
      <xdr:row>34</xdr:row>
      <xdr:rowOff>0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00000000-0008-0000-C800-000014000000}"/>
            </a:ext>
          </a:extLst>
        </xdr:cNvPr>
        <xdr:cNvSpPr>
          <a:spLocks noChangeShapeType="1"/>
        </xdr:cNvSpPr>
      </xdr:nvSpPr>
      <xdr:spPr bwMode="auto">
        <a:xfrm>
          <a:off x="40290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34</xdr:row>
      <xdr:rowOff>0</xdr:rowOff>
    </xdr:from>
    <xdr:to>
      <xdr:col>3</xdr:col>
      <xdr:colOff>0</xdr:colOff>
      <xdr:row>34</xdr:row>
      <xdr:rowOff>0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00000000-0008-0000-C800-000015000000}"/>
            </a:ext>
          </a:extLst>
        </xdr:cNvPr>
        <xdr:cNvSpPr>
          <a:spLocks noChangeShapeType="1"/>
        </xdr:cNvSpPr>
      </xdr:nvSpPr>
      <xdr:spPr bwMode="auto">
        <a:xfrm>
          <a:off x="14001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34</xdr:row>
      <xdr:rowOff>0</xdr:rowOff>
    </xdr:to>
    <xdr:sp macro="" textlink="">
      <xdr:nvSpPr>
        <xdr:cNvPr id="22" name="Line 3">
          <a:extLst>
            <a:ext uri="{FF2B5EF4-FFF2-40B4-BE49-F238E27FC236}">
              <a16:creationId xmlns:a16="http://schemas.microsoft.com/office/drawing/2014/main" id="{00000000-0008-0000-C800-000016000000}"/>
            </a:ext>
          </a:extLst>
        </xdr:cNvPr>
        <xdr:cNvSpPr>
          <a:spLocks noChangeShapeType="1"/>
        </xdr:cNvSpPr>
      </xdr:nvSpPr>
      <xdr:spPr bwMode="auto">
        <a:xfrm>
          <a:off x="22764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0</xdr:rowOff>
    </xdr:from>
    <xdr:to>
      <xdr:col>6</xdr:col>
      <xdr:colOff>0</xdr:colOff>
      <xdr:row>34</xdr:row>
      <xdr:rowOff>0</xdr:rowOff>
    </xdr:to>
    <xdr:sp macro="" textlink="">
      <xdr:nvSpPr>
        <xdr:cNvPr id="23" name="Line 4">
          <a:extLst>
            <a:ext uri="{FF2B5EF4-FFF2-40B4-BE49-F238E27FC236}">
              <a16:creationId xmlns:a16="http://schemas.microsoft.com/office/drawing/2014/main" id="{00000000-0008-0000-C800-000017000000}"/>
            </a:ext>
          </a:extLst>
        </xdr:cNvPr>
        <xdr:cNvSpPr>
          <a:spLocks noChangeShapeType="1"/>
        </xdr:cNvSpPr>
      </xdr:nvSpPr>
      <xdr:spPr bwMode="auto">
        <a:xfrm>
          <a:off x="40290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34</xdr:row>
      <xdr:rowOff>0</xdr:rowOff>
    </xdr:from>
    <xdr:to>
      <xdr:col>3</xdr:col>
      <xdr:colOff>0</xdr:colOff>
      <xdr:row>34</xdr:row>
      <xdr:rowOff>0</xdr:rowOff>
    </xdr:to>
    <xdr:sp macro="" textlink="">
      <xdr:nvSpPr>
        <xdr:cNvPr id="24" name="Line 5">
          <a:extLst>
            <a:ext uri="{FF2B5EF4-FFF2-40B4-BE49-F238E27FC236}">
              <a16:creationId xmlns:a16="http://schemas.microsoft.com/office/drawing/2014/main" id="{00000000-0008-0000-C800-000018000000}"/>
            </a:ext>
          </a:extLst>
        </xdr:cNvPr>
        <xdr:cNvSpPr>
          <a:spLocks noChangeShapeType="1"/>
        </xdr:cNvSpPr>
      </xdr:nvSpPr>
      <xdr:spPr bwMode="auto">
        <a:xfrm>
          <a:off x="14001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34</xdr:row>
      <xdr:rowOff>0</xdr:rowOff>
    </xdr:to>
    <xdr:sp macro="" textlink="">
      <xdr:nvSpPr>
        <xdr:cNvPr id="25" name="Line 6">
          <a:extLst>
            <a:ext uri="{FF2B5EF4-FFF2-40B4-BE49-F238E27FC236}">
              <a16:creationId xmlns:a16="http://schemas.microsoft.com/office/drawing/2014/main" id="{00000000-0008-0000-C800-000019000000}"/>
            </a:ext>
          </a:extLst>
        </xdr:cNvPr>
        <xdr:cNvSpPr>
          <a:spLocks noChangeShapeType="1"/>
        </xdr:cNvSpPr>
      </xdr:nvSpPr>
      <xdr:spPr bwMode="auto">
        <a:xfrm>
          <a:off x="22764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0</xdr:rowOff>
    </xdr:from>
    <xdr:to>
      <xdr:col>6</xdr:col>
      <xdr:colOff>0</xdr:colOff>
      <xdr:row>34</xdr:row>
      <xdr:rowOff>0</xdr:rowOff>
    </xdr:to>
    <xdr:sp macro="" textlink="">
      <xdr:nvSpPr>
        <xdr:cNvPr id="26" name="Line 7">
          <a:extLst>
            <a:ext uri="{FF2B5EF4-FFF2-40B4-BE49-F238E27FC236}">
              <a16:creationId xmlns:a16="http://schemas.microsoft.com/office/drawing/2014/main" id="{00000000-0008-0000-C800-00001A000000}"/>
            </a:ext>
          </a:extLst>
        </xdr:cNvPr>
        <xdr:cNvSpPr>
          <a:spLocks noChangeShapeType="1"/>
        </xdr:cNvSpPr>
      </xdr:nvSpPr>
      <xdr:spPr bwMode="auto">
        <a:xfrm>
          <a:off x="40290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34</xdr:row>
      <xdr:rowOff>0</xdr:rowOff>
    </xdr:from>
    <xdr:to>
      <xdr:col>3</xdr:col>
      <xdr:colOff>0</xdr:colOff>
      <xdr:row>34</xdr:row>
      <xdr:rowOff>0</xdr:rowOff>
    </xdr:to>
    <xdr:sp macro="" textlink="">
      <xdr:nvSpPr>
        <xdr:cNvPr id="27" name="Line 8">
          <a:extLst>
            <a:ext uri="{FF2B5EF4-FFF2-40B4-BE49-F238E27FC236}">
              <a16:creationId xmlns:a16="http://schemas.microsoft.com/office/drawing/2014/main" id="{00000000-0008-0000-C800-00001B000000}"/>
            </a:ext>
          </a:extLst>
        </xdr:cNvPr>
        <xdr:cNvSpPr>
          <a:spLocks noChangeShapeType="1"/>
        </xdr:cNvSpPr>
      </xdr:nvSpPr>
      <xdr:spPr bwMode="auto">
        <a:xfrm>
          <a:off x="14001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34</xdr:row>
      <xdr:rowOff>0</xdr:rowOff>
    </xdr:to>
    <xdr:sp macro="" textlink="">
      <xdr:nvSpPr>
        <xdr:cNvPr id="28" name="Line 9">
          <a:extLst>
            <a:ext uri="{FF2B5EF4-FFF2-40B4-BE49-F238E27FC236}">
              <a16:creationId xmlns:a16="http://schemas.microsoft.com/office/drawing/2014/main" id="{00000000-0008-0000-C800-00001C000000}"/>
            </a:ext>
          </a:extLst>
        </xdr:cNvPr>
        <xdr:cNvSpPr>
          <a:spLocks noChangeShapeType="1"/>
        </xdr:cNvSpPr>
      </xdr:nvSpPr>
      <xdr:spPr bwMode="auto">
        <a:xfrm>
          <a:off x="22764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0</xdr:rowOff>
    </xdr:from>
    <xdr:to>
      <xdr:col>6</xdr:col>
      <xdr:colOff>0</xdr:colOff>
      <xdr:row>34</xdr:row>
      <xdr:rowOff>0</xdr:rowOff>
    </xdr:to>
    <xdr:sp macro="" textlink="">
      <xdr:nvSpPr>
        <xdr:cNvPr id="29" name="Line 10">
          <a:extLst>
            <a:ext uri="{FF2B5EF4-FFF2-40B4-BE49-F238E27FC236}">
              <a16:creationId xmlns:a16="http://schemas.microsoft.com/office/drawing/2014/main" id="{00000000-0008-0000-C800-00001D000000}"/>
            </a:ext>
          </a:extLst>
        </xdr:cNvPr>
        <xdr:cNvSpPr>
          <a:spLocks noChangeShapeType="1"/>
        </xdr:cNvSpPr>
      </xdr:nvSpPr>
      <xdr:spPr bwMode="auto">
        <a:xfrm>
          <a:off x="40290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34</xdr:row>
      <xdr:rowOff>0</xdr:rowOff>
    </xdr:from>
    <xdr:to>
      <xdr:col>3</xdr:col>
      <xdr:colOff>0</xdr:colOff>
      <xdr:row>34</xdr:row>
      <xdr:rowOff>0</xdr:rowOff>
    </xdr:to>
    <xdr:sp macro="" textlink="">
      <xdr:nvSpPr>
        <xdr:cNvPr id="30" name="Line 11">
          <a:extLst>
            <a:ext uri="{FF2B5EF4-FFF2-40B4-BE49-F238E27FC236}">
              <a16:creationId xmlns:a16="http://schemas.microsoft.com/office/drawing/2014/main" id="{00000000-0008-0000-C800-00001E000000}"/>
            </a:ext>
          </a:extLst>
        </xdr:cNvPr>
        <xdr:cNvSpPr>
          <a:spLocks noChangeShapeType="1"/>
        </xdr:cNvSpPr>
      </xdr:nvSpPr>
      <xdr:spPr bwMode="auto">
        <a:xfrm>
          <a:off x="14001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34</xdr:row>
      <xdr:rowOff>0</xdr:rowOff>
    </xdr:to>
    <xdr:sp macro="" textlink="">
      <xdr:nvSpPr>
        <xdr:cNvPr id="31" name="Line 12">
          <a:extLst>
            <a:ext uri="{FF2B5EF4-FFF2-40B4-BE49-F238E27FC236}">
              <a16:creationId xmlns:a16="http://schemas.microsoft.com/office/drawing/2014/main" id="{00000000-0008-0000-C800-00001F000000}"/>
            </a:ext>
          </a:extLst>
        </xdr:cNvPr>
        <xdr:cNvSpPr>
          <a:spLocks noChangeShapeType="1"/>
        </xdr:cNvSpPr>
      </xdr:nvSpPr>
      <xdr:spPr bwMode="auto">
        <a:xfrm>
          <a:off x="22764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0</xdr:rowOff>
    </xdr:from>
    <xdr:to>
      <xdr:col>6</xdr:col>
      <xdr:colOff>0</xdr:colOff>
      <xdr:row>34</xdr:row>
      <xdr:rowOff>0</xdr:rowOff>
    </xdr:to>
    <xdr:sp macro="" textlink="">
      <xdr:nvSpPr>
        <xdr:cNvPr id="32" name="Line 13">
          <a:extLst>
            <a:ext uri="{FF2B5EF4-FFF2-40B4-BE49-F238E27FC236}">
              <a16:creationId xmlns:a16="http://schemas.microsoft.com/office/drawing/2014/main" id="{00000000-0008-0000-C800-000020000000}"/>
            </a:ext>
          </a:extLst>
        </xdr:cNvPr>
        <xdr:cNvSpPr>
          <a:spLocks noChangeShapeType="1"/>
        </xdr:cNvSpPr>
      </xdr:nvSpPr>
      <xdr:spPr bwMode="auto">
        <a:xfrm>
          <a:off x="40290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34</xdr:row>
      <xdr:rowOff>0</xdr:rowOff>
    </xdr:from>
    <xdr:to>
      <xdr:col>3</xdr:col>
      <xdr:colOff>0</xdr:colOff>
      <xdr:row>34</xdr:row>
      <xdr:rowOff>0</xdr:rowOff>
    </xdr:to>
    <xdr:sp macro="" textlink="">
      <xdr:nvSpPr>
        <xdr:cNvPr id="33" name="Line 14">
          <a:extLst>
            <a:ext uri="{FF2B5EF4-FFF2-40B4-BE49-F238E27FC236}">
              <a16:creationId xmlns:a16="http://schemas.microsoft.com/office/drawing/2014/main" id="{00000000-0008-0000-C800-000021000000}"/>
            </a:ext>
          </a:extLst>
        </xdr:cNvPr>
        <xdr:cNvSpPr>
          <a:spLocks noChangeShapeType="1"/>
        </xdr:cNvSpPr>
      </xdr:nvSpPr>
      <xdr:spPr bwMode="auto">
        <a:xfrm>
          <a:off x="14001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34</xdr:row>
      <xdr:rowOff>0</xdr:rowOff>
    </xdr:to>
    <xdr:sp macro="" textlink="">
      <xdr:nvSpPr>
        <xdr:cNvPr id="34" name="Line 15">
          <a:extLst>
            <a:ext uri="{FF2B5EF4-FFF2-40B4-BE49-F238E27FC236}">
              <a16:creationId xmlns:a16="http://schemas.microsoft.com/office/drawing/2014/main" id="{00000000-0008-0000-C800-000022000000}"/>
            </a:ext>
          </a:extLst>
        </xdr:cNvPr>
        <xdr:cNvSpPr>
          <a:spLocks noChangeShapeType="1"/>
        </xdr:cNvSpPr>
      </xdr:nvSpPr>
      <xdr:spPr bwMode="auto">
        <a:xfrm>
          <a:off x="22764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0</xdr:rowOff>
    </xdr:from>
    <xdr:to>
      <xdr:col>6</xdr:col>
      <xdr:colOff>0</xdr:colOff>
      <xdr:row>34</xdr:row>
      <xdr:rowOff>0</xdr:rowOff>
    </xdr:to>
    <xdr:sp macro="" textlink="">
      <xdr:nvSpPr>
        <xdr:cNvPr id="35" name="Line 16">
          <a:extLst>
            <a:ext uri="{FF2B5EF4-FFF2-40B4-BE49-F238E27FC236}">
              <a16:creationId xmlns:a16="http://schemas.microsoft.com/office/drawing/2014/main" id="{00000000-0008-0000-C800-000023000000}"/>
            </a:ext>
          </a:extLst>
        </xdr:cNvPr>
        <xdr:cNvSpPr>
          <a:spLocks noChangeShapeType="1"/>
        </xdr:cNvSpPr>
      </xdr:nvSpPr>
      <xdr:spPr bwMode="auto">
        <a:xfrm>
          <a:off x="40290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34</xdr:row>
      <xdr:rowOff>0</xdr:rowOff>
    </xdr:from>
    <xdr:to>
      <xdr:col>3</xdr:col>
      <xdr:colOff>0</xdr:colOff>
      <xdr:row>34</xdr:row>
      <xdr:rowOff>0</xdr:rowOff>
    </xdr:to>
    <xdr:sp macro="" textlink="">
      <xdr:nvSpPr>
        <xdr:cNvPr id="36" name="Line 17">
          <a:extLst>
            <a:ext uri="{FF2B5EF4-FFF2-40B4-BE49-F238E27FC236}">
              <a16:creationId xmlns:a16="http://schemas.microsoft.com/office/drawing/2014/main" id="{00000000-0008-0000-C800-000024000000}"/>
            </a:ext>
          </a:extLst>
        </xdr:cNvPr>
        <xdr:cNvSpPr>
          <a:spLocks noChangeShapeType="1"/>
        </xdr:cNvSpPr>
      </xdr:nvSpPr>
      <xdr:spPr bwMode="auto">
        <a:xfrm>
          <a:off x="14001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34</xdr:row>
      <xdr:rowOff>0</xdr:rowOff>
    </xdr:from>
    <xdr:to>
      <xdr:col>3</xdr:col>
      <xdr:colOff>0</xdr:colOff>
      <xdr:row>34</xdr:row>
      <xdr:rowOff>0</xdr:rowOff>
    </xdr:to>
    <xdr:sp macro="" textlink="">
      <xdr:nvSpPr>
        <xdr:cNvPr id="37" name="Line 18">
          <a:extLst>
            <a:ext uri="{FF2B5EF4-FFF2-40B4-BE49-F238E27FC236}">
              <a16:creationId xmlns:a16="http://schemas.microsoft.com/office/drawing/2014/main" id="{00000000-0008-0000-C800-000025000000}"/>
            </a:ext>
          </a:extLst>
        </xdr:cNvPr>
        <xdr:cNvSpPr>
          <a:spLocks noChangeShapeType="1"/>
        </xdr:cNvSpPr>
      </xdr:nvSpPr>
      <xdr:spPr bwMode="auto">
        <a:xfrm>
          <a:off x="14001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0</xdr:rowOff>
    </xdr:from>
    <xdr:to>
      <xdr:col>6</xdr:col>
      <xdr:colOff>0</xdr:colOff>
      <xdr:row>34</xdr:row>
      <xdr:rowOff>0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00000000-0008-0000-C800-000026000000}"/>
            </a:ext>
          </a:extLst>
        </xdr:cNvPr>
        <xdr:cNvSpPr>
          <a:spLocks noChangeShapeType="1"/>
        </xdr:cNvSpPr>
      </xdr:nvSpPr>
      <xdr:spPr bwMode="auto">
        <a:xfrm>
          <a:off x="40290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34</xdr:row>
      <xdr:rowOff>0</xdr:rowOff>
    </xdr:from>
    <xdr:to>
      <xdr:col>3</xdr:col>
      <xdr:colOff>0</xdr:colOff>
      <xdr:row>34</xdr:row>
      <xdr:rowOff>0</xdr:rowOff>
    </xdr:to>
    <xdr:sp macro="" textlink="">
      <xdr:nvSpPr>
        <xdr:cNvPr id="39" name="Line 2">
          <a:extLst>
            <a:ext uri="{FF2B5EF4-FFF2-40B4-BE49-F238E27FC236}">
              <a16:creationId xmlns:a16="http://schemas.microsoft.com/office/drawing/2014/main" id="{00000000-0008-0000-C800-000027000000}"/>
            </a:ext>
          </a:extLst>
        </xdr:cNvPr>
        <xdr:cNvSpPr>
          <a:spLocks noChangeShapeType="1"/>
        </xdr:cNvSpPr>
      </xdr:nvSpPr>
      <xdr:spPr bwMode="auto">
        <a:xfrm>
          <a:off x="14001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34</xdr:row>
      <xdr:rowOff>0</xdr:rowOff>
    </xdr:to>
    <xdr:sp macro="" textlink="">
      <xdr:nvSpPr>
        <xdr:cNvPr id="40" name="Line 3">
          <a:extLst>
            <a:ext uri="{FF2B5EF4-FFF2-40B4-BE49-F238E27FC236}">
              <a16:creationId xmlns:a16="http://schemas.microsoft.com/office/drawing/2014/main" id="{00000000-0008-0000-C800-000028000000}"/>
            </a:ext>
          </a:extLst>
        </xdr:cNvPr>
        <xdr:cNvSpPr>
          <a:spLocks noChangeShapeType="1"/>
        </xdr:cNvSpPr>
      </xdr:nvSpPr>
      <xdr:spPr bwMode="auto">
        <a:xfrm>
          <a:off x="22764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0</xdr:rowOff>
    </xdr:from>
    <xdr:to>
      <xdr:col>6</xdr:col>
      <xdr:colOff>0</xdr:colOff>
      <xdr:row>34</xdr:row>
      <xdr:rowOff>0</xdr:rowOff>
    </xdr:to>
    <xdr:sp macro="" textlink="">
      <xdr:nvSpPr>
        <xdr:cNvPr id="41" name="Line 4">
          <a:extLst>
            <a:ext uri="{FF2B5EF4-FFF2-40B4-BE49-F238E27FC236}">
              <a16:creationId xmlns:a16="http://schemas.microsoft.com/office/drawing/2014/main" id="{00000000-0008-0000-C800-000029000000}"/>
            </a:ext>
          </a:extLst>
        </xdr:cNvPr>
        <xdr:cNvSpPr>
          <a:spLocks noChangeShapeType="1"/>
        </xdr:cNvSpPr>
      </xdr:nvSpPr>
      <xdr:spPr bwMode="auto">
        <a:xfrm>
          <a:off x="40290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34</xdr:row>
      <xdr:rowOff>0</xdr:rowOff>
    </xdr:from>
    <xdr:to>
      <xdr:col>3</xdr:col>
      <xdr:colOff>0</xdr:colOff>
      <xdr:row>34</xdr:row>
      <xdr:rowOff>0</xdr:rowOff>
    </xdr:to>
    <xdr:sp macro="" textlink="">
      <xdr:nvSpPr>
        <xdr:cNvPr id="42" name="Line 5">
          <a:extLst>
            <a:ext uri="{FF2B5EF4-FFF2-40B4-BE49-F238E27FC236}">
              <a16:creationId xmlns:a16="http://schemas.microsoft.com/office/drawing/2014/main" id="{00000000-0008-0000-C800-00002A000000}"/>
            </a:ext>
          </a:extLst>
        </xdr:cNvPr>
        <xdr:cNvSpPr>
          <a:spLocks noChangeShapeType="1"/>
        </xdr:cNvSpPr>
      </xdr:nvSpPr>
      <xdr:spPr bwMode="auto">
        <a:xfrm>
          <a:off x="14001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34</xdr:row>
      <xdr:rowOff>0</xdr:rowOff>
    </xdr:to>
    <xdr:sp macro="" textlink="">
      <xdr:nvSpPr>
        <xdr:cNvPr id="43" name="Line 6">
          <a:extLst>
            <a:ext uri="{FF2B5EF4-FFF2-40B4-BE49-F238E27FC236}">
              <a16:creationId xmlns:a16="http://schemas.microsoft.com/office/drawing/2014/main" id="{00000000-0008-0000-C800-00002B000000}"/>
            </a:ext>
          </a:extLst>
        </xdr:cNvPr>
        <xdr:cNvSpPr>
          <a:spLocks noChangeShapeType="1"/>
        </xdr:cNvSpPr>
      </xdr:nvSpPr>
      <xdr:spPr bwMode="auto">
        <a:xfrm>
          <a:off x="22764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0</xdr:rowOff>
    </xdr:from>
    <xdr:to>
      <xdr:col>6</xdr:col>
      <xdr:colOff>0</xdr:colOff>
      <xdr:row>34</xdr:row>
      <xdr:rowOff>0</xdr:rowOff>
    </xdr:to>
    <xdr:sp macro="" textlink="">
      <xdr:nvSpPr>
        <xdr:cNvPr id="44" name="Line 7">
          <a:extLst>
            <a:ext uri="{FF2B5EF4-FFF2-40B4-BE49-F238E27FC236}">
              <a16:creationId xmlns:a16="http://schemas.microsoft.com/office/drawing/2014/main" id="{00000000-0008-0000-C800-00002C000000}"/>
            </a:ext>
          </a:extLst>
        </xdr:cNvPr>
        <xdr:cNvSpPr>
          <a:spLocks noChangeShapeType="1"/>
        </xdr:cNvSpPr>
      </xdr:nvSpPr>
      <xdr:spPr bwMode="auto">
        <a:xfrm>
          <a:off x="40290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34</xdr:row>
      <xdr:rowOff>0</xdr:rowOff>
    </xdr:from>
    <xdr:to>
      <xdr:col>3</xdr:col>
      <xdr:colOff>0</xdr:colOff>
      <xdr:row>34</xdr:row>
      <xdr:rowOff>0</xdr:rowOff>
    </xdr:to>
    <xdr:sp macro="" textlink="">
      <xdr:nvSpPr>
        <xdr:cNvPr id="45" name="Line 8">
          <a:extLst>
            <a:ext uri="{FF2B5EF4-FFF2-40B4-BE49-F238E27FC236}">
              <a16:creationId xmlns:a16="http://schemas.microsoft.com/office/drawing/2014/main" id="{00000000-0008-0000-C800-00002D000000}"/>
            </a:ext>
          </a:extLst>
        </xdr:cNvPr>
        <xdr:cNvSpPr>
          <a:spLocks noChangeShapeType="1"/>
        </xdr:cNvSpPr>
      </xdr:nvSpPr>
      <xdr:spPr bwMode="auto">
        <a:xfrm>
          <a:off x="14001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34</xdr:row>
      <xdr:rowOff>0</xdr:rowOff>
    </xdr:to>
    <xdr:sp macro="" textlink="">
      <xdr:nvSpPr>
        <xdr:cNvPr id="46" name="Line 9">
          <a:extLst>
            <a:ext uri="{FF2B5EF4-FFF2-40B4-BE49-F238E27FC236}">
              <a16:creationId xmlns:a16="http://schemas.microsoft.com/office/drawing/2014/main" id="{00000000-0008-0000-C800-00002E000000}"/>
            </a:ext>
          </a:extLst>
        </xdr:cNvPr>
        <xdr:cNvSpPr>
          <a:spLocks noChangeShapeType="1"/>
        </xdr:cNvSpPr>
      </xdr:nvSpPr>
      <xdr:spPr bwMode="auto">
        <a:xfrm>
          <a:off x="22764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0</xdr:rowOff>
    </xdr:from>
    <xdr:to>
      <xdr:col>6</xdr:col>
      <xdr:colOff>0</xdr:colOff>
      <xdr:row>34</xdr:row>
      <xdr:rowOff>0</xdr:rowOff>
    </xdr:to>
    <xdr:sp macro="" textlink="">
      <xdr:nvSpPr>
        <xdr:cNvPr id="47" name="Line 10">
          <a:extLst>
            <a:ext uri="{FF2B5EF4-FFF2-40B4-BE49-F238E27FC236}">
              <a16:creationId xmlns:a16="http://schemas.microsoft.com/office/drawing/2014/main" id="{00000000-0008-0000-C800-00002F000000}"/>
            </a:ext>
          </a:extLst>
        </xdr:cNvPr>
        <xdr:cNvSpPr>
          <a:spLocks noChangeShapeType="1"/>
        </xdr:cNvSpPr>
      </xdr:nvSpPr>
      <xdr:spPr bwMode="auto">
        <a:xfrm>
          <a:off x="40290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34</xdr:row>
      <xdr:rowOff>0</xdr:rowOff>
    </xdr:from>
    <xdr:to>
      <xdr:col>3</xdr:col>
      <xdr:colOff>0</xdr:colOff>
      <xdr:row>34</xdr:row>
      <xdr:rowOff>0</xdr:rowOff>
    </xdr:to>
    <xdr:sp macro="" textlink="">
      <xdr:nvSpPr>
        <xdr:cNvPr id="48" name="Line 11">
          <a:extLst>
            <a:ext uri="{FF2B5EF4-FFF2-40B4-BE49-F238E27FC236}">
              <a16:creationId xmlns:a16="http://schemas.microsoft.com/office/drawing/2014/main" id="{00000000-0008-0000-C800-000030000000}"/>
            </a:ext>
          </a:extLst>
        </xdr:cNvPr>
        <xdr:cNvSpPr>
          <a:spLocks noChangeShapeType="1"/>
        </xdr:cNvSpPr>
      </xdr:nvSpPr>
      <xdr:spPr bwMode="auto">
        <a:xfrm>
          <a:off x="14001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34</xdr:row>
      <xdr:rowOff>0</xdr:rowOff>
    </xdr:to>
    <xdr:sp macro="" textlink="">
      <xdr:nvSpPr>
        <xdr:cNvPr id="49" name="Line 12">
          <a:extLst>
            <a:ext uri="{FF2B5EF4-FFF2-40B4-BE49-F238E27FC236}">
              <a16:creationId xmlns:a16="http://schemas.microsoft.com/office/drawing/2014/main" id="{00000000-0008-0000-C800-000031000000}"/>
            </a:ext>
          </a:extLst>
        </xdr:cNvPr>
        <xdr:cNvSpPr>
          <a:spLocks noChangeShapeType="1"/>
        </xdr:cNvSpPr>
      </xdr:nvSpPr>
      <xdr:spPr bwMode="auto">
        <a:xfrm>
          <a:off x="22764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0</xdr:rowOff>
    </xdr:from>
    <xdr:to>
      <xdr:col>6</xdr:col>
      <xdr:colOff>0</xdr:colOff>
      <xdr:row>34</xdr:row>
      <xdr:rowOff>0</xdr:rowOff>
    </xdr:to>
    <xdr:sp macro="" textlink="">
      <xdr:nvSpPr>
        <xdr:cNvPr id="50" name="Line 13">
          <a:extLst>
            <a:ext uri="{FF2B5EF4-FFF2-40B4-BE49-F238E27FC236}">
              <a16:creationId xmlns:a16="http://schemas.microsoft.com/office/drawing/2014/main" id="{00000000-0008-0000-C800-000032000000}"/>
            </a:ext>
          </a:extLst>
        </xdr:cNvPr>
        <xdr:cNvSpPr>
          <a:spLocks noChangeShapeType="1"/>
        </xdr:cNvSpPr>
      </xdr:nvSpPr>
      <xdr:spPr bwMode="auto">
        <a:xfrm>
          <a:off x="40290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34</xdr:row>
      <xdr:rowOff>0</xdr:rowOff>
    </xdr:from>
    <xdr:to>
      <xdr:col>3</xdr:col>
      <xdr:colOff>0</xdr:colOff>
      <xdr:row>34</xdr:row>
      <xdr:rowOff>0</xdr:rowOff>
    </xdr:to>
    <xdr:sp macro="" textlink="">
      <xdr:nvSpPr>
        <xdr:cNvPr id="51" name="Line 14">
          <a:extLst>
            <a:ext uri="{FF2B5EF4-FFF2-40B4-BE49-F238E27FC236}">
              <a16:creationId xmlns:a16="http://schemas.microsoft.com/office/drawing/2014/main" id="{00000000-0008-0000-C800-000033000000}"/>
            </a:ext>
          </a:extLst>
        </xdr:cNvPr>
        <xdr:cNvSpPr>
          <a:spLocks noChangeShapeType="1"/>
        </xdr:cNvSpPr>
      </xdr:nvSpPr>
      <xdr:spPr bwMode="auto">
        <a:xfrm>
          <a:off x="14001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34</xdr:row>
      <xdr:rowOff>0</xdr:rowOff>
    </xdr:to>
    <xdr:sp macro="" textlink="">
      <xdr:nvSpPr>
        <xdr:cNvPr id="52" name="Line 15">
          <a:extLst>
            <a:ext uri="{FF2B5EF4-FFF2-40B4-BE49-F238E27FC236}">
              <a16:creationId xmlns:a16="http://schemas.microsoft.com/office/drawing/2014/main" id="{00000000-0008-0000-C800-000034000000}"/>
            </a:ext>
          </a:extLst>
        </xdr:cNvPr>
        <xdr:cNvSpPr>
          <a:spLocks noChangeShapeType="1"/>
        </xdr:cNvSpPr>
      </xdr:nvSpPr>
      <xdr:spPr bwMode="auto">
        <a:xfrm>
          <a:off x="22764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0</xdr:rowOff>
    </xdr:from>
    <xdr:to>
      <xdr:col>6</xdr:col>
      <xdr:colOff>0</xdr:colOff>
      <xdr:row>34</xdr:row>
      <xdr:rowOff>0</xdr:rowOff>
    </xdr:to>
    <xdr:sp macro="" textlink="">
      <xdr:nvSpPr>
        <xdr:cNvPr id="53" name="Line 16">
          <a:extLst>
            <a:ext uri="{FF2B5EF4-FFF2-40B4-BE49-F238E27FC236}">
              <a16:creationId xmlns:a16="http://schemas.microsoft.com/office/drawing/2014/main" id="{00000000-0008-0000-C800-000035000000}"/>
            </a:ext>
          </a:extLst>
        </xdr:cNvPr>
        <xdr:cNvSpPr>
          <a:spLocks noChangeShapeType="1"/>
        </xdr:cNvSpPr>
      </xdr:nvSpPr>
      <xdr:spPr bwMode="auto">
        <a:xfrm>
          <a:off x="40290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34</xdr:row>
      <xdr:rowOff>0</xdr:rowOff>
    </xdr:from>
    <xdr:to>
      <xdr:col>3</xdr:col>
      <xdr:colOff>0</xdr:colOff>
      <xdr:row>34</xdr:row>
      <xdr:rowOff>0</xdr:rowOff>
    </xdr:to>
    <xdr:sp macro="" textlink="">
      <xdr:nvSpPr>
        <xdr:cNvPr id="54" name="Line 17">
          <a:extLst>
            <a:ext uri="{FF2B5EF4-FFF2-40B4-BE49-F238E27FC236}">
              <a16:creationId xmlns:a16="http://schemas.microsoft.com/office/drawing/2014/main" id="{00000000-0008-0000-C800-000036000000}"/>
            </a:ext>
          </a:extLst>
        </xdr:cNvPr>
        <xdr:cNvSpPr>
          <a:spLocks noChangeShapeType="1"/>
        </xdr:cNvSpPr>
      </xdr:nvSpPr>
      <xdr:spPr bwMode="auto">
        <a:xfrm>
          <a:off x="14001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34</xdr:row>
      <xdr:rowOff>0</xdr:rowOff>
    </xdr:from>
    <xdr:to>
      <xdr:col>3</xdr:col>
      <xdr:colOff>0</xdr:colOff>
      <xdr:row>34</xdr:row>
      <xdr:rowOff>0</xdr:rowOff>
    </xdr:to>
    <xdr:sp macro="" textlink="">
      <xdr:nvSpPr>
        <xdr:cNvPr id="55" name="Line 18">
          <a:extLst>
            <a:ext uri="{FF2B5EF4-FFF2-40B4-BE49-F238E27FC236}">
              <a16:creationId xmlns:a16="http://schemas.microsoft.com/office/drawing/2014/main" id="{00000000-0008-0000-C800-000037000000}"/>
            </a:ext>
          </a:extLst>
        </xdr:cNvPr>
        <xdr:cNvSpPr>
          <a:spLocks noChangeShapeType="1"/>
        </xdr:cNvSpPr>
      </xdr:nvSpPr>
      <xdr:spPr bwMode="auto">
        <a:xfrm>
          <a:off x="14001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0</xdr:rowOff>
    </xdr:from>
    <xdr:to>
      <xdr:col>6</xdr:col>
      <xdr:colOff>0</xdr:colOff>
      <xdr:row>34</xdr:row>
      <xdr:rowOff>0</xdr:rowOff>
    </xdr:to>
    <xdr:sp macro="" textlink="">
      <xdr:nvSpPr>
        <xdr:cNvPr id="56" name="Line 1">
          <a:extLst>
            <a:ext uri="{FF2B5EF4-FFF2-40B4-BE49-F238E27FC236}">
              <a16:creationId xmlns:a16="http://schemas.microsoft.com/office/drawing/2014/main" id="{00000000-0008-0000-C800-000038000000}"/>
            </a:ext>
          </a:extLst>
        </xdr:cNvPr>
        <xdr:cNvSpPr>
          <a:spLocks noChangeShapeType="1"/>
        </xdr:cNvSpPr>
      </xdr:nvSpPr>
      <xdr:spPr bwMode="auto">
        <a:xfrm>
          <a:off x="40290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34</xdr:row>
      <xdr:rowOff>0</xdr:rowOff>
    </xdr:from>
    <xdr:to>
      <xdr:col>3</xdr:col>
      <xdr:colOff>0</xdr:colOff>
      <xdr:row>34</xdr:row>
      <xdr:rowOff>0</xdr:rowOff>
    </xdr:to>
    <xdr:sp macro="" textlink="">
      <xdr:nvSpPr>
        <xdr:cNvPr id="57" name="Line 2">
          <a:extLst>
            <a:ext uri="{FF2B5EF4-FFF2-40B4-BE49-F238E27FC236}">
              <a16:creationId xmlns:a16="http://schemas.microsoft.com/office/drawing/2014/main" id="{00000000-0008-0000-C800-000039000000}"/>
            </a:ext>
          </a:extLst>
        </xdr:cNvPr>
        <xdr:cNvSpPr>
          <a:spLocks noChangeShapeType="1"/>
        </xdr:cNvSpPr>
      </xdr:nvSpPr>
      <xdr:spPr bwMode="auto">
        <a:xfrm>
          <a:off x="14001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34</xdr:row>
      <xdr:rowOff>0</xdr:rowOff>
    </xdr:to>
    <xdr:sp macro="" textlink="">
      <xdr:nvSpPr>
        <xdr:cNvPr id="58" name="Line 3">
          <a:extLst>
            <a:ext uri="{FF2B5EF4-FFF2-40B4-BE49-F238E27FC236}">
              <a16:creationId xmlns:a16="http://schemas.microsoft.com/office/drawing/2014/main" id="{00000000-0008-0000-C800-00003A000000}"/>
            </a:ext>
          </a:extLst>
        </xdr:cNvPr>
        <xdr:cNvSpPr>
          <a:spLocks noChangeShapeType="1"/>
        </xdr:cNvSpPr>
      </xdr:nvSpPr>
      <xdr:spPr bwMode="auto">
        <a:xfrm>
          <a:off x="22764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0</xdr:rowOff>
    </xdr:from>
    <xdr:to>
      <xdr:col>6</xdr:col>
      <xdr:colOff>0</xdr:colOff>
      <xdr:row>34</xdr:row>
      <xdr:rowOff>0</xdr:rowOff>
    </xdr:to>
    <xdr:sp macro="" textlink="">
      <xdr:nvSpPr>
        <xdr:cNvPr id="59" name="Line 4">
          <a:extLst>
            <a:ext uri="{FF2B5EF4-FFF2-40B4-BE49-F238E27FC236}">
              <a16:creationId xmlns:a16="http://schemas.microsoft.com/office/drawing/2014/main" id="{00000000-0008-0000-C800-00003B000000}"/>
            </a:ext>
          </a:extLst>
        </xdr:cNvPr>
        <xdr:cNvSpPr>
          <a:spLocks noChangeShapeType="1"/>
        </xdr:cNvSpPr>
      </xdr:nvSpPr>
      <xdr:spPr bwMode="auto">
        <a:xfrm>
          <a:off x="40290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34</xdr:row>
      <xdr:rowOff>0</xdr:rowOff>
    </xdr:from>
    <xdr:to>
      <xdr:col>3</xdr:col>
      <xdr:colOff>0</xdr:colOff>
      <xdr:row>34</xdr:row>
      <xdr:rowOff>0</xdr:rowOff>
    </xdr:to>
    <xdr:sp macro="" textlink="">
      <xdr:nvSpPr>
        <xdr:cNvPr id="60" name="Line 5">
          <a:extLst>
            <a:ext uri="{FF2B5EF4-FFF2-40B4-BE49-F238E27FC236}">
              <a16:creationId xmlns:a16="http://schemas.microsoft.com/office/drawing/2014/main" id="{00000000-0008-0000-C800-00003C000000}"/>
            </a:ext>
          </a:extLst>
        </xdr:cNvPr>
        <xdr:cNvSpPr>
          <a:spLocks noChangeShapeType="1"/>
        </xdr:cNvSpPr>
      </xdr:nvSpPr>
      <xdr:spPr bwMode="auto">
        <a:xfrm>
          <a:off x="14001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34</xdr:row>
      <xdr:rowOff>0</xdr:rowOff>
    </xdr:to>
    <xdr:sp macro="" textlink="">
      <xdr:nvSpPr>
        <xdr:cNvPr id="61" name="Line 6">
          <a:extLst>
            <a:ext uri="{FF2B5EF4-FFF2-40B4-BE49-F238E27FC236}">
              <a16:creationId xmlns:a16="http://schemas.microsoft.com/office/drawing/2014/main" id="{00000000-0008-0000-C800-00003D000000}"/>
            </a:ext>
          </a:extLst>
        </xdr:cNvPr>
        <xdr:cNvSpPr>
          <a:spLocks noChangeShapeType="1"/>
        </xdr:cNvSpPr>
      </xdr:nvSpPr>
      <xdr:spPr bwMode="auto">
        <a:xfrm>
          <a:off x="22764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0</xdr:rowOff>
    </xdr:from>
    <xdr:to>
      <xdr:col>6</xdr:col>
      <xdr:colOff>0</xdr:colOff>
      <xdr:row>34</xdr:row>
      <xdr:rowOff>0</xdr:rowOff>
    </xdr:to>
    <xdr:sp macro="" textlink="">
      <xdr:nvSpPr>
        <xdr:cNvPr id="62" name="Line 7">
          <a:extLst>
            <a:ext uri="{FF2B5EF4-FFF2-40B4-BE49-F238E27FC236}">
              <a16:creationId xmlns:a16="http://schemas.microsoft.com/office/drawing/2014/main" id="{00000000-0008-0000-C800-00003E000000}"/>
            </a:ext>
          </a:extLst>
        </xdr:cNvPr>
        <xdr:cNvSpPr>
          <a:spLocks noChangeShapeType="1"/>
        </xdr:cNvSpPr>
      </xdr:nvSpPr>
      <xdr:spPr bwMode="auto">
        <a:xfrm>
          <a:off x="40290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34</xdr:row>
      <xdr:rowOff>0</xdr:rowOff>
    </xdr:from>
    <xdr:to>
      <xdr:col>3</xdr:col>
      <xdr:colOff>0</xdr:colOff>
      <xdr:row>34</xdr:row>
      <xdr:rowOff>0</xdr:rowOff>
    </xdr:to>
    <xdr:sp macro="" textlink="">
      <xdr:nvSpPr>
        <xdr:cNvPr id="63" name="Line 8">
          <a:extLst>
            <a:ext uri="{FF2B5EF4-FFF2-40B4-BE49-F238E27FC236}">
              <a16:creationId xmlns:a16="http://schemas.microsoft.com/office/drawing/2014/main" id="{00000000-0008-0000-C800-00003F000000}"/>
            </a:ext>
          </a:extLst>
        </xdr:cNvPr>
        <xdr:cNvSpPr>
          <a:spLocks noChangeShapeType="1"/>
        </xdr:cNvSpPr>
      </xdr:nvSpPr>
      <xdr:spPr bwMode="auto">
        <a:xfrm>
          <a:off x="14001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34</xdr:row>
      <xdr:rowOff>0</xdr:rowOff>
    </xdr:to>
    <xdr:sp macro="" textlink="">
      <xdr:nvSpPr>
        <xdr:cNvPr id="64" name="Line 9">
          <a:extLst>
            <a:ext uri="{FF2B5EF4-FFF2-40B4-BE49-F238E27FC236}">
              <a16:creationId xmlns:a16="http://schemas.microsoft.com/office/drawing/2014/main" id="{00000000-0008-0000-C800-000040000000}"/>
            </a:ext>
          </a:extLst>
        </xdr:cNvPr>
        <xdr:cNvSpPr>
          <a:spLocks noChangeShapeType="1"/>
        </xdr:cNvSpPr>
      </xdr:nvSpPr>
      <xdr:spPr bwMode="auto">
        <a:xfrm>
          <a:off x="22764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0</xdr:rowOff>
    </xdr:from>
    <xdr:to>
      <xdr:col>6</xdr:col>
      <xdr:colOff>0</xdr:colOff>
      <xdr:row>34</xdr:row>
      <xdr:rowOff>0</xdr:rowOff>
    </xdr:to>
    <xdr:sp macro="" textlink="">
      <xdr:nvSpPr>
        <xdr:cNvPr id="65" name="Line 10">
          <a:extLst>
            <a:ext uri="{FF2B5EF4-FFF2-40B4-BE49-F238E27FC236}">
              <a16:creationId xmlns:a16="http://schemas.microsoft.com/office/drawing/2014/main" id="{00000000-0008-0000-C800-000041000000}"/>
            </a:ext>
          </a:extLst>
        </xdr:cNvPr>
        <xdr:cNvSpPr>
          <a:spLocks noChangeShapeType="1"/>
        </xdr:cNvSpPr>
      </xdr:nvSpPr>
      <xdr:spPr bwMode="auto">
        <a:xfrm>
          <a:off x="40290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34</xdr:row>
      <xdr:rowOff>0</xdr:rowOff>
    </xdr:from>
    <xdr:to>
      <xdr:col>3</xdr:col>
      <xdr:colOff>0</xdr:colOff>
      <xdr:row>34</xdr:row>
      <xdr:rowOff>0</xdr:rowOff>
    </xdr:to>
    <xdr:sp macro="" textlink="">
      <xdr:nvSpPr>
        <xdr:cNvPr id="66" name="Line 11">
          <a:extLst>
            <a:ext uri="{FF2B5EF4-FFF2-40B4-BE49-F238E27FC236}">
              <a16:creationId xmlns:a16="http://schemas.microsoft.com/office/drawing/2014/main" id="{00000000-0008-0000-C800-000042000000}"/>
            </a:ext>
          </a:extLst>
        </xdr:cNvPr>
        <xdr:cNvSpPr>
          <a:spLocks noChangeShapeType="1"/>
        </xdr:cNvSpPr>
      </xdr:nvSpPr>
      <xdr:spPr bwMode="auto">
        <a:xfrm>
          <a:off x="14001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34</xdr:row>
      <xdr:rowOff>0</xdr:rowOff>
    </xdr:to>
    <xdr:sp macro="" textlink="">
      <xdr:nvSpPr>
        <xdr:cNvPr id="67" name="Line 12">
          <a:extLst>
            <a:ext uri="{FF2B5EF4-FFF2-40B4-BE49-F238E27FC236}">
              <a16:creationId xmlns:a16="http://schemas.microsoft.com/office/drawing/2014/main" id="{00000000-0008-0000-C800-000043000000}"/>
            </a:ext>
          </a:extLst>
        </xdr:cNvPr>
        <xdr:cNvSpPr>
          <a:spLocks noChangeShapeType="1"/>
        </xdr:cNvSpPr>
      </xdr:nvSpPr>
      <xdr:spPr bwMode="auto">
        <a:xfrm>
          <a:off x="22764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0</xdr:rowOff>
    </xdr:from>
    <xdr:to>
      <xdr:col>6</xdr:col>
      <xdr:colOff>0</xdr:colOff>
      <xdr:row>34</xdr:row>
      <xdr:rowOff>0</xdr:rowOff>
    </xdr:to>
    <xdr:sp macro="" textlink="">
      <xdr:nvSpPr>
        <xdr:cNvPr id="68" name="Line 13">
          <a:extLst>
            <a:ext uri="{FF2B5EF4-FFF2-40B4-BE49-F238E27FC236}">
              <a16:creationId xmlns:a16="http://schemas.microsoft.com/office/drawing/2014/main" id="{00000000-0008-0000-C800-000044000000}"/>
            </a:ext>
          </a:extLst>
        </xdr:cNvPr>
        <xdr:cNvSpPr>
          <a:spLocks noChangeShapeType="1"/>
        </xdr:cNvSpPr>
      </xdr:nvSpPr>
      <xdr:spPr bwMode="auto">
        <a:xfrm>
          <a:off x="40290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34</xdr:row>
      <xdr:rowOff>0</xdr:rowOff>
    </xdr:from>
    <xdr:to>
      <xdr:col>3</xdr:col>
      <xdr:colOff>0</xdr:colOff>
      <xdr:row>34</xdr:row>
      <xdr:rowOff>0</xdr:rowOff>
    </xdr:to>
    <xdr:sp macro="" textlink="">
      <xdr:nvSpPr>
        <xdr:cNvPr id="69" name="Line 14">
          <a:extLst>
            <a:ext uri="{FF2B5EF4-FFF2-40B4-BE49-F238E27FC236}">
              <a16:creationId xmlns:a16="http://schemas.microsoft.com/office/drawing/2014/main" id="{00000000-0008-0000-C800-000045000000}"/>
            </a:ext>
          </a:extLst>
        </xdr:cNvPr>
        <xdr:cNvSpPr>
          <a:spLocks noChangeShapeType="1"/>
        </xdr:cNvSpPr>
      </xdr:nvSpPr>
      <xdr:spPr bwMode="auto">
        <a:xfrm>
          <a:off x="14001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34</xdr:row>
      <xdr:rowOff>0</xdr:rowOff>
    </xdr:to>
    <xdr:sp macro="" textlink="">
      <xdr:nvSpPr>
        <xdr:cNvPr id="70" name="Line 15">
          <a:extLst>
            <a:ext uri="{FF2B5EF4-FFF2-40B4-BE49-F238E27FC236}">
              <a16:creationId xmlns:a16="http://schemas.microsoft.com/office/drawing/2014/main" id="{00000000-0008-0000-C800-000046000000}"/>
            </a:ext>
          </a:extLst>
        </xdr:cNvPr>
        <xdr:cNvSpPr>
          <a:spLocks noChangeShapeType="1"/>
        </xdr:cNvSpPr>
      </xdr:nvSpPr>
      <xdr:spPr bwMode="auto">
        <a:xfrm>
          <a:off x="22764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0</xdr:rowOff>
    </xdr:from>
    <xdr:to>
      <xdr:col>6</xdr:col>
      <xdr:colOff>0</xdr:colOff>
      <xdr:row>34</xdr:row>
      <xdr:rowOff>0</xdr:rowOff>
    </xdr:to>
    <xdr:sp macro="" textlink="">
      <xdr:nvSpPr>
        <xdr:cNvPr id="71" name="Line 16">
          <a:extLst>
            <a:ext uri="{FF2B5EF4-FFF2-40B4-BE49-F238E27FC236}">
              <a16:creationId xmlns:a16="http://schemas.microsoft.com/office/drawing/2014/main" id="{00000000-0008-0000-C800-000047000000}"/>
            </a:ext>
          </a:extLst>
        </xdr:cNvPr>
        <xdr:cNvSpPr>
          <a:spLocks noChangeShapeType="1"/>
        </xdr:cNvSpPr>
      </xdr:nvSpPr>
      <xdr:spPr bwMode="auto">
        <a:xfrm>
          <a:off x="40290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34</xdr:row>
      <xdr:rowOff>0</xdr:rowOff>
    </xdr:from>
    <xdr:to>
      <xdr:col>3</xdr:col>
      <xdr:colOff>0</xdr:colOff>
      <xdr:row>34</xdr:row>
      <xdr:rowOff>0</xdr:rowOff>
    </xdr:to>
    <xdr:sp macro="" textlink="">
      <xdr:nvSpPr>
        <xdr:cNvPr id="72" name="Line 17">
          <a:extLst>
            <a:ext uri="{FF2B5EF4-FFF2-40B4-BE49-F238E27FC236}">
              <a16:creationId xmlns:a16="http://schemas.microsoft.com/office/drawing/2014/main" id="{00000000-0008-0000-C800-000048000000}"/>
            </a:ext>
          </a:extLst>
        </xdr:cNvPr>
        <xdr:cNvSpPr>
          <a:spLocks noChangeShapeType="1"/>
        </xdr:cNvSpPr>
      </xdr:nvSpPr>
      <xdr:spPr bwMode="auto">
        <a:xfrm>
          <a:off x="14001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34</xdr:row>
      <xdr:rowOff>0</xdr:rowOff>
    </xdr:from>
    <xdr:to>
      <xdr:col>3</xdr:col>
      <xdr:colOff>0</xdr:colOff>
      <xdr:row>34</xdr:row>
      <xdr:rowOff>0</xdr:rowOff>
    </xdr:to>
    <xdr:sp macro="" textlink="">
      <xdr:nvSpPr>
        <xdr:cNvPr id="73" name="Line 18">
          <a:extLst>
            <a:ext uri="{FF2B5EF4-FFF2-40B4-BE49-F238E27FC236}">
              <a16:creationId xmlns:a16="http://schemas.microsoft.com/office/drawing/2014/main" id="{00000000-0008-0000-C800-000049000000}"/>
            </a:ext>
          </a:extLst>
        </xdr:cNvPr>
        <xdr:cNvSpPr>
          <a:spLocks noChangeShapeType="1"/>
        </xdr:cNvSpPr>
      </xdr:nvSpPr>
      <xdr:spPr bwMode="auto">
        <a:xfrm>
          <a:off x="14001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0</xdr:rowOff>
    </xdr:from>
    <xdr:to>
      <xdr:col>6</xdr:col>
      <xdr:colOff>0</xdr:colOff>
      <xdr:row>34</xdr:row>
      <xdr:rowOff>0</xdr:rowOff>
    </xdr:to>
    <xdr:sp macro="" textlink="">
      <xdr:nvSpPr>
        <xdr:cNvPr id="74" name="Line 1">
          <a:extLst>
            <a:ext uri="{FF2B5EF4-FFF2-40B4-BE49-F238E27FC236}">
              <a16:creationId xmlns:a16="http://schemas.microsoft.com/office/drawing/2014/main" id="{00000000-0008-0000-C800-00004A000000}"/>
            </a:ext>
          </a:extLst>
        </xdr:cNvPr>
        <xdr:cNvSpPr>
          <a:spLocks noChangeShapeType="1"/>
        </xdr:cNvSpPr>
      </xdr:nvSpPr>
      <xdr:spPr bwMode="auto">
        <a:xfrm>
          <a:off x="40290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34</xdr:row>
      <xdr:rowOff>0</xdr:rowOff>
    </xdr:from>
    <xdr:to>
      <xdr:col>3</xdr:col>
      <xdr:colOff>0</xdr:colOff>
      <xdr:row>34</xdr:row>
      <xdr:rowOff>0</xdr:rowOff>
    </xdr:to>
    <xdr:sp macro="" textlink="">
      <xdr:nvSpPr>
        <xdr:cNvPr id="75" name="Line 2">
          <a:extLst>
            <a:ext uri="{FF2B5EF4-FFF2-40B4-BE49-F238E27FC236}">
              <a16:creationId xmlns:a16="http://schemas.microsoft.com/office/drawing/2014/main" id="{00000000-0008-0000-C800-00004B000000}"/>
            </a:ext>
          </a:extLst>
        </xdr:cNvPr>
        <xdr:cNvSpPr>
          <a:spLocks noChangeShapeType="1"/>
        </xdr:cNvSpPr>
      </xdr:nvSpPr>
      <xdr:spPr bwMode="auto">
        <a:xfrm>
          <a:off x="14001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34</xdr:row>
      <xdr:rowOff>0</xdr:rowOff>
    </xdr:to>
    <xdr:sp macro="" textlink="">
      <xdr:nvSpPr>
        <xdr:cNvPr id="76" name="Line 3">
          <a:extLst>
            <a:ext uri="{FF2B5EF4-FFF2-40B4-BE49-F238E27FC236}">
              <a16:creationId xmlns:a16="http://schemas.microsoft.com/office/drawing/2014/main" id="{00000000-0008-0000-C800-00004C000000}"/>
            </a:ext>
          </a:extLst>
        </xdr:cNvPr>
        <xdr:cNvSpPr>
          <a:spLocks noChangeShapeType="1"/>
        </xdr:cNvSpPr>
      </xdr:nvSpPr>
      <xdr:spPr bwMode="auto">
        <a:xfrm>
          <a:off x="22764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0</xdr:rowOff>
    </xdr:from>
    <xdr:to>
      <xdr:col>6</xdr:col>
      <xdr:colOff>0</xdr:colOff>
      <xdr:row>34</xdr:row>
      <xdr:rowOff>0</xdr:rowOff>
    </xdr:to>
    <xdr:sp macro="" textlink="">
      <xdr:nvSpPr>
        <xdr:cNvPr id="77" name="Line 4">
          <a:extLst>
            <a:ext uri="{FF2B5EF4-FFF2-40B4-BE49-F238E27FC236}">
              <a16:creationId xmlns:a16="http://schemas.microsoft.com/office/drawing/2014/main" id="{00000000-0008-0000-C800-00004D000000}"/>
            </a:ext>
          </a:extLst>
        </xdr:cNvPr>
        <xdr:cNvSpPr>
          <a:spLocks noChangeShapeType="1"/>
        </xdr:cNvSpPr>
      </xdr:nvSpPr>
      <xdr:spPr bwMode="auto">
        <a:xfrm>
          <a:off x="40290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34</xdr:row>
      <xdr:rowOff>0</xdr:rowOff>
    </xdr:from>
    <xdr:to>
      <xdr:col>3</xdr:col>
      <xdr:colOff>0</xdr:colOff>
      <xdr:row>34</xdr:row>
      <xdr:rowOff>0</xdr:rowOff>
    </xdr:to>
    <xdr:sp macro="" textlink="">
      <xdr:nvSpPr>
        <xdr:cNvPr id="78" name="Line 5">
          <a:extLst>
            <a:ext uri="{FF2B5EF4-FFF2-40B4-BE49-F238E27FC236}">
              <a16:creationId xmlns:a16="http://schemas.microsoft.com/office/drawing/2014/main" id="{00000000-0008-0000-C800-00004E000000}"/>
            </a:ext>
          </a:extLst>
        </xdr:cNvPr>
        <xdr:cNvSpPr>
          <a:spLocks noChangeShapeType="1"/>
        </xdr:cNvSpPr>
      </xdr:nvSpPr>
      <xdr:spPr bwMode="auto">
        <a:xfrm>
          <a:off x="14001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34</xdr:row>
      <xdr:rowOff>0</xdr:rowOff>
    </xdr:to>
    <xdr:sp macro="" textlink="">
      <xdr:nvSpPr>
        <xdr:cNvPr id="79" name="Line 6">
          <a:extLst>
            <a:ext uri="{FF2B5EF4-FFF2-40B4-BE49-F238E27FC236}">
              <a16:creationId xmlns:a16="http://schemas.microsoft.com/office/drawing/2014/main" id="{00000000-0008-0000-C800-00004F000000}"/>
            </a:ext>
          </a:extLst>
        </xdr:cNvPr>
        <xdr:cNvSpPr>
          <a:spLocks noChangeShapeType="1"/>
        </xdr:cNvSpPr>
      </xdr:nvSpPr>
      <xdr:spPr bwMode="auto">
        <a:xfrm>
          <a:off x="22764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0</xdr:rowOff>
    </xdr:from>
    <xdr:to>
      <xdr:col>6</xdr:col>
      <xdr:colOff>0</xdr:colOff>
      <xdr:row>34</xdr:row>
      <xdr:rowOff>0</xdr:rowOff>
    </xdr:to>
    <xdr:sp macro="" textlink="">
      <xdr:nvSpPr>
        <xdr:cNvPr id="80" name="Line 7">
          <a:extLst>
            <a:ext uri="{FF2B5EF4-FFF2-40B4-BE49-F238E27FC236}">
              <a16:creationId xmlns:a16="http://schemas.microsoft.com/office/drawing/2014/main" id="{00000000-0008-0000-C800-000050000000}"/>
            </a:ext>
          </a:extLst>
        </xdr:cNvPr>
        <xdr:cNvSpPr>
          <a:spLocks noChangeShapeType="1"/>
        </xdr:cNvSpPr>
      </xdr:nvSpPr>
      <xdr:spPr bwMode="auto">
        <a:xfrm>
          <a:off x="40290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34</xdr:row>
      <xdr:rowOff>0</xdr:rowOff>
    </xdr:from>
    <xdr:to>
      <xdr:col>3</xdr:col>
      <xdr:colOff>0</xdr:colOff>
      <xdr:row>34</xdr:row>
      <xdr:rowOff>0</xdr:rowOff>
    </xdr:to>
    <xdr:sp macro="" textlink="">
      <xdr:nvSpPr>
        <xdr:cNvPr id="81" name="Line 8">
          <a:extLst>
            <a:ext uri="{FF2B5EF4-FFF2-40B4-BE49-F238E27FC236}">
              <a16:creationId xmlns:a16="http://schemas.microsoft.com/office/drawing/2014/main" id="{00000000-0008-0000-C800-000051000000}"/>
            </a:ext>
          </a:extLst>
        </xdr:cNvPr>
        <xdr:cNvSpPr>
          <a:spLocks noChangeShapeType="1"/>
        </xdr:cNvSpPr>
      </xdr:nvSpPr>
      <xdr:spPr bwMode="auto">
        <a:xfrm>
          <a:off x="14001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34</xdr:row>
      <xdr:rowOff>0</xdr:rowOff>
    </xdr:to>
    <xdr:sp macro="" textlink="">
      <xdr:nvSpPr>
        <xdr:cNvPr id="82" name="Line 9">
          <a:extLst>
            <a:ext uri="{FF2B5EF4-FFF2-40B4-BE49-F238E27FC236}">
              <a16:creationId xmlns:a16="http://schemas.microsoft.com/office/drawing/2014/main" id="{00000000-0008-0000-C800-000052000000}"/>
            </a:ext>
          </a:extLst>
        </xdr:cNvPr>
        <xdr:cNvSpPr>
          <a:spLocks noChangeShapeType="1"/>
        </xdr:cNvSpPr>
      </xdr:nvSpPr>
      <xdr:spPr bwMode="auto">
        <a:xfrm>
          <a:off x="22764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0</xdr:rowOff>
    </xdr:from>
    <xdr:to>
      <xdr:col>6</xdr:col>
      <xdr:colOff>0</xdr:colOff>
      <xdr:row>34</xdr:row>
      <xdr:rowOff>0</xdr:rowOff>
    </xdr:to>
    <xdr:sp macro="" textlink="">
      <xdr:nvSpPr>
        <xdr:cNvPr id="83" name="Line 10">
          <a:extLst>
            <a:ext uri="{FF2B5EF4-FFF2-40B4-BE49-F238E27FC236}">
              <a16:creationId xmlns:a16="http://schemas.microsoft.com/office/drawing/2014/main" id="{00000000-0008-0000-C800-000053000000}"/>
            </a:ext>
          </a:extLst>
        </xdr:cNvPr>
        <xdr:cNvSpPr>
          <a:spLocks noChangeShapeType="1"/>
        </xdr:cNvSpPr>
      </xdr:nvSpPr>
      <xdr:spPr bwMode="auto">
        <a:xfrm>
          <a:off x="40290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34</xdr:row>
      <xdr:rowOff>0</xdr:rowOff>
    </xdr:from>
    <xdr:to>
      <xdr:col>3</xdr:col>
      <xdr:colOff>0</xdr:colOff>
      <xdr:row>34</xdr:row>
      <xdr:rowOff>0</xdr:rowOff>
    </xdr:to>
    <xdr:sp macro="" textlink="">
      <xdr:nvSpPr>
        <xdr:cNvPr id="84" name="Line 11">
          <a:extLst>
            <a:ext uri="{FF2B5EF4-FFF2-40B4-BE49-F238E27FC236}">
              <a16:creationId xmlns:a16="http://schemas.microsoft.com/office/drawing/2014/main" id="{00000000-0008-0000-C800-000054000000}"/>
            </a:ext>
          </a:extLst>
        </xdr:cNvPr>
        <xdr:cNvSpPr>
          <a:spLocks noChangeShapeType="1"/>
        </xdr:cNvSpPr>
      </xdr:nvSpPr>
      <xdr:spPr bwMode="auto">
        <a:xfrm>
          <a:off x="14001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34</xdr:row>
      <xdr:rowOff>0</xdr:rowOff>
    </xdr:to>
    <xdr:sp macro="" textlink="">
      <xdr:nvSpPr>
        <xdr:cNvPr id="85" name="Line 12">
          <a:extLst>
            <a:ext uri="{FF2B5EF4-FFF2-40B4-BE49-F238E27FC236}">
              <a16:creationId xmlns:a16="http://schemas.microsoft.com/office/drawing/2014/main" id="{00000000-0008-0000-C800-000055000000}"/>
            </a:ext>
          </a:extLst>
        </xdr:cNvPr>
        <xdr:cNvSpPr>
          <a:spLocks noChangeShapeType="1"/>
        </xdr:cNvSpPr>
      </xdr:nvSpPr>
      <xdr:spPr bwMode="auto">
        <a:xfrm>
          <a:off x="22764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0</xdr:rowOff>
    </xdr:from>
    <xdr:to>
      <xdr:col>6</xdr:col>
      <xdr:colOff>0</xdr:colOff>
      <xdr:row>34</xdr:row>
      <xdr:rowOff>0</xdr:rowOff>
    </xdr:to>
    <xdr:sp macro="" textlink="">
      <xdr:nvSpPr>
        <xdr:cNvPr id="86" name="Line 13">
          <a:extLst>
            <a:ext uri="{FF2B5EF4-FFF2-40B4-BE49-F238E27FC236}">
              <a16:creationId xmlns:a16="http://schemas.microsoft.com/office/drawing/2014/main" id="{00000000-0008-0000-C800-000056000000}"/>
            </a:ext>
          </a:extLst>
        </xdr:cNvPr>
        <xdr:cNvSpPr>
          <a:spLocks noChangeShapeType="1"/>
        </xdr:cNvSpPr>
      </xdr:nvSpPr>
      <xdr:spPr bwMode="auto">
        <a:xfrm>
          <a:off x="40290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34</xdr:row>
      <xdr:rowOff>0</xdr:rowOff>
    </xdr:from>
    <xdr:to>
      <xdr:col>3</xdr:col>
      <xdr:colOff>0</xdr:colOff>
      <xdr:row>34</xdr:row>
      <xdr:rowOff>0</xdr:rowOff>
    </xdr:to>
    <xdr:sp macro="" textlink="">
      <xdr:nvSpPr>
        <xdr:cNvPr id="87" name="Line 14">
          <a:extLst>
            <a:ext uri="{FF2B5EF4-FFF2-40B4-BE49-F238E27FC236}">
              <a16:creationId xmlns:a16="http://schemas.microsoft.com/office/drawing/2014/main" id="{00000000-0008-0000-C800-000057000000}"/>
            </a:ext>
          </a:extLst>
        </xdr:cNvPr>
        <xdr:cNvSpPr>
          <a:spLocks noChangeShapeType="1"/>
        </xdr:cNvSpPr>
      </xdr:nvSpPr>
      <xdr:spPr bwMode="auto">
        <a:xfrm>
          <a:off x="14001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34</xdr:row>
      <xdr:rowOff>0</xdr:rowOff>
    </xdr:to>
    <xdr:sp macro="" textlink="">
      <xdr:nvSpPr>
        <xdr:cNvPr id="88" name="Line 15">
          <a:extLst>
            <a:ext uri="{FF2B5EF4-FFF2-40B4-BE49-F238E27FC236}">
              <a16:creationId xmlns:a16="http://schemas.microsoft.com/office/drawing/2014/main" id="{00000000-0008-0000-C800-000058000000}"/>
            </a:ext>
          </a:extLst>
        </xdr:cNvPr>
        <xdr:cNvSpPr>
          <a:spLocks noChangeShapeType="1"/>
        </xdr:cNvSpPr>
      </xdr:nvSpPr>
      <xdr:spPr bwMode="auto">
        <a:xfrm>
          <a:off x="22764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0</xdr:rowOff>
    </xdr:from>
    <xdr:to>
      <xdr:col>6</xdr:col>
      <xdr:colOff>0</xdr:colOff>
      <xdr:row>34</xdr:row>
      <xdr:rowOff>0</xdr:rowOff>
    </xdr:to>
    <xdr:sp macro="" textlink="">
      <xdr:nvSpPr>
        <xdr:cNvPr id="89" name="Line 16">
          <a:extLst>
            <a:ext uri="{FF2B5EF4-FFF2-40B4-BE49-F238E27FC236}">
              <a16:creationId xmlns:a16="http://schemas.microsoft.com/office/drawing/2014/main" id="{00000000-0008-0000-C800-000059000000}"/>
            </a:ext>
          </a:extLst>
        </xdr:cNvPr>
        <xdr:cNvSpPr>
          <a:spLocks noChangeShapeType="1"/>
        </xdr:cNvSpPr>
      </xdr:nvSpPr>
      <xdr:spPr bwMode="auto">
        <a:xfrm>
          <a:off x="40290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34</xdr:row>
      <xdr:rowOff>0</xdr:rowOff>
    </xdr:from>
    <xdr:to>
      <xdr:col>3</xdr:col>
      <xdr:colOff>0</xdr:colOff>
      <xdr:row>34</xdr:row>
      <xdr:rowOff>0</xdr:rowOff>
    </xdr:to>
    <xdr:sp macro="" textlink="">
      <xdr:nvSpPr>
        <xdr:cNvPr id="90" name="Line 17">
          <a:extLst>
            <a:ext uri="{FF2B5EF4-FFF2-40B4-BE49-F238E27FC236}">
              <a16:creationId xmlns:a16="http://schemas.microsoft.com/office/drawing/2014/main" id="{00000000-0008-0000-C800-00005A000000}"/>
            </a:ext>
          </a:extLst>
        </xdr:cNvPr>
        <xdr:cNvSpPr>
          <a:spLocks noChangeShapeType="1"/>
        </xdr:cNvSpPr>
      </xdr:nvSpPr>
      <xdr:spPr bwMode="auto">
        <a:xfrm>
          <a:off x="14001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34</xdr:row>
      <xdr:rowOff>0</xdr:rowOff>
    </xdr:from>
    <xdr:to>
      <xdr:col>3</xdr:col>
      <xdr:colOff>0</xdr:colOff>
      <xdr:row>34</xdr:row>
      <xdr:rowOff>0</xdr:rowOff>
    </xdr:to>
    <xdr:sp macro="" textlink="">
      <xdr:nvSpPr>
        <xdr:cNvPr id="91" name="Line 18">
          <a:extLst>
            <a:ext uri="{FF2B5EF4-FFF2-40B4-BE49-F238E27FC236}">
              <a16:creationId xmlns:a16="http://schemas.microsoft.com/office/drawing/2014/main" id="{00000000-0008-0000-C800-00005B000000}"/>
            </a:ext>
          </a:extLst>
        </xdr:cNvPr>
        <xdr:cNvSpPr>
          <a:spLocks noChangeShapeType="1"/>
        </xdr:cNvSpPr>
      </xdr:nvSpPr>
      <xdr:spPr bwMode="auto">
        <a:xfrm>
          <a:off x="14001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0</xdr:rowOff>
    </xdr:from>
    <xdr:to>
      <xdr:col>6</xdr:col>
      <xdr:colOff>0</xdr:colOff>
      <xdr:row>34</xdr:row>
      <xdr:rowOff>0</xdr:rowOff>
    </xdr:to>
    <xdr:sp macro="" textlink="">
      <xdr:nvSpPr>
        <xdr:cNvPr id="92" name="Line 1">
          <a:extLst>
            <a:ext uri="{FF2B5EF4-FFF2-40B4-BE49-F238E27FC236}">
              <a16:creationId xmlns:a16="http://schemas.microsoft.com/office/drawing/2014/main" id="{00000000-0008-0000-C800-00005C000000}"/>
            </a:ext>
          </a:extLst>
        </xdr:cNvPr>
        <xdr:cNvSpPr>
          <a:spLocks noChangeShapeType="1"/>
        </xdr:cNvSpPr>
      </xdr:nvSpPr>
      <xdr:spPr bwMode="auto">
        <a:xfrm>
          <a:off x="40290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34</xdr:row>
      <xdr:rowOff>0</xdr:rowOff>
    </xdr:from>
    <xdr:to>
      <xdr:col>3</xdr:col>
      <xdr:colOff>0</xdr:colOff>
      <xdr:row>34</xdr:row>
      <xdr:rowOff>0</xdr:rowOff>
    </xdr:to>
    <xdr:sp macro="" textlink="">
      <xdr:nvSpPr>
        <xdr:cNvPr id="93" name="Line 2">
          <a:extLst>
            <a:ext uri="{FF2B5EF4-FFF2-40B4-BE49-F238E27FC236}">
              <a16:creationId xmlns:a16="http://schemas.microsoft.com/office/drawing/2014/main" id="{00000000-0008-0000-C800-00005D000000}"/>
            </a:ext>
          </a:extLst>
        </xdr:cNvPr>
        <xdr:cNvSpPr>
          <a:spLocks noChangeShapeType="1"/>
        </xdr:cNvSpPr>
      </xdr:nvSpPr>
      <xdr:spPr bwMode="auto">
        <a:xfrm>
          <a:off x="14001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34</xdr:row>
      <xdr:rowOff>0</xdr:rowOff>
    </xdr:to>
    <xdr:sp macro="" textlink="">
      <xdr:nvSpPr>
        <xdr:cNvPr id="94" name="Line 3">
          <a:extLst>
            <a:ext uri="{FF2B5EF4-FFF2-40B4-BE49-F238E27FC236}">
              <a16:creationId xmlns:a16="http://schemas.microsoft.com/office/drawing/2014/main" id="{00000000-0008-0000-C800-00005E000000}"/>
            </a:ext>
          </a:extLst>
        </xdr:cNvPr>
        <xdr:cNvSpPr>
          <a:spLocks noChangeShapeType="1"/>
        </xdr:cNvSpPr>
      </xdr:nvSpPr>
      <xdr:spPr bwMode="auto">
        <a:xfrm>
          <a:off x="22764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0</xdr:rowOff>
    </xdr:from>
    <xdr:to>
      <xdr:col>6</xdr:col>
      <xdr:colOff>0</xdr:colOff>
      <xdr:row>34</xdr:row>
      <xdr:rowOff>0</xdr:rowOff>
    </xdr:to>
    <xdr:sp macro="" textlink="">
      <xdr:nvSpPr>
        <xdr:cNvPr id="95" name="Line 4">
          <a:extLst>
            <a:ext uri="{FF2B5EF4-FFF2-40B4-BE49-F238E27FC236}">
              <a16:creationId xmlns:a16="http://schemas.microsoft.com/office/drawing/2014/main" id="{00000000-0008-0000-C800-00005F000000}"/>
            </a:ext>
          </a:extLst>
        </xdr:cNvPr>
        <xdr:cNvSpPr>
          <a:spLocks noChangeShapeType="1"/>
        </xdr:cNvSpPr>
      </xdr:nvSpPr>
      <xdr:spPr bwMode="auto">
        <a:xfrm>
          <a:off x="40290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34</xdr:row>
      <xdr:rowOff>0</xdr:rowOff>
    </xdr:from>
    <xdr:to>
      <xdr:col>3</xdr:col>
      <xdr:colOff>0</xdr:colOff>
      <xdr:row>34</xdr:row>
      <xdr:rowOff>0</xdr:rowOff>
    </xdr:to>
    <xdr:sp macro="" textlink="">
      <xdr:nvSpPr>
        <xdr:cNvPr id="96" name="Line 5">
          <a:extLst>
            <a:ext uri="{FF2B5EF4-FFF2-40B4-BE49-F238E27FC236}">
              <a16:creationId xmlns:a16="http://schemas.microsoft.com/office/drawing/2014/main" id="{00000000-0008-0000-C800-000060000000}"/>
            </a:ext>
          </a:extLst>
        </xdr:cNvPr>
        <xdr:cNvSpPr>
          <a:spLocks noChangeShapeType="1"/>
        </xdr:cNvSpPr>
      </xdr:nvSpPr>
      <xdr:spPr bwMode="auto">
        <a:xfrm>
          <a:off x="14001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34</xdr:row>
      <xdr:rowOff>0</xdr:rowOff>
    </xdr:to>
    <xdr:sp macro="" textlink="">
      <xdr:nvSpPr>
        <xdr:cNvPr id="97" name="Line 6">
          <a:extLst>
            <a:ext uri="{FF2B5EF4-FFF2-40B4-BE49-F238E27FC236}">
              <a16:creationId xmlns:a16="http://schemas.microsoft.com/office/drawing/2014/main" id="{00000000-0008-0000-C800-000061000000}"/>
            </a:ext>
          </a:extLst>
        </xdr:cNvPr>
        <xdr:cNvSpPr>
          <a:spLocks noChangeShapeType="1"/>
        </xdr:cNvSpPr>
      </xdr:nvSpPr>
      <xdr:spPr bwMode="auto">
        <a:xfrm>
          <a:off x="22764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0</xdr:rowOff>
    </xdr:from>
    <xdr:to>
      <xdr:col>6</xdr:col>
      <xdr:colOff>0</xdr:colOff>
      <xdr:row>34</xdr:row>
      <xdr:rowOff>0</xdr:rowOff>
    </xdr:to>
    <xdr:sp macro="" textlink="">
      <xdr:nvSpPr>
        <xdr:cNvPr id="98" name="Line 7">
          <a:extLst>
            <a:ext uri="{FF2B5EF4-FFF2-40B4-BE49-F238E27FC236}">
              <a16:creationId xmlns:a16="http://schemas.microsoft.com/office/drawing/2014/main" id="{00000000-0008-0000-C800-000062000000}"/>
            </a:ext>
          </a:extLst>
        </xdr:cNvPr>
        <xdr:cNvSpPr>
          <a:spLocks noChangeShapeType="1"/>
        </xdr:cNvSpPr>
      </xdr:nvSpPr>
      <xdr:spPr bwMode="auto">
        <a:xfrm>
          <a:off x="40290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34</xdr:row>
      <xdr:rowOff>0</xdr:rowOff>
    </xdr:from>
    <xdr:to>
      <xdr:col>3</xdr:col>
      <xdr:colOff>0</xdr:colOff>
      <xdr:row>34</xdr:row>
      <xdr:rowOff>0</xdr:rowOff>
    </xdr:to>
    <xdr:sp macro="" textlink="">
      <xdr:nvSpPr>
        <xdr:cNvPr id="99" name="Line 8">
          <a:extLst>
            <a:ext uri="{FF2B5EF4-FFF2-40B4-BE49-F238E27FC236}">
              <a16:creationId xmlns:a16="http://schemas.microsoft.com/office/drawing/2014/main" id="{00000000-0008-0000-C800-000063000000}"/>
            </a:ext>
          </a:extLst>
        </xdr:cNvPr>
        <xdr:cNvSpPr>
          <a:spLocks noChangeShapeType="1"/>
        </xdr:cNvSpPr>
      </xdr:nvSpPr>
      <xdr:spPr bwMode="auto">
        <a:xfrm>
          <a:off x="14001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34</xdr:row>
      <xdr:rowOff>0</xdr:rowOff>
    </xdr:to>
    <xdr:sp macro="" textlink="">
      <xdr:nvSpPr>
        <xdr:cNvPr id="100" name="Line 9">
          <a:extLst>
            <a:ext uri="{FF2B5EF4-FFF2-40B4-BE49-F238E27FC236}">
              <a16:creationId xmlns:a16="http://schemas.microsoft.com/office/drawing/2014/main" id="{00000000-0008-0000-C800-000064000000}"/>
            </a:ext>
          </a:extLst>
        </xdr:cNvPr>
        <xdr:cNvSpPr>
          <a:spLocks noChangeShapeType="1"/>
        </xdr:cNvSpPr>
      </xdr:nvSpPr>
      <xdr:spPr bwMode="auto">
        <a:xfrm>
          <a:off x="22764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0</xdr:rowOff>
    </xdr:from>
    <xdr:to>
      <xdr:col>6</xdr:col>
      <xdr:colOff>0</xdr:colOff>
      <xdr:row>34</xdr:row>
      <xdr:rowOff>0</xdr:rowOff>
    </xdr:to>
    <xdr:sp macro="" textlink="">
      <xdr:nvSpPr>
        <xdr:cNvPr id="101" name="Line 10">
          <a:extLst>
            <a:ext uri="{FF2B5EF4-FFF2-40B4-BE49-F238E27FC236}">
              <a16:creationId xmlns:a16="http://schemas.microsoft.com/office/drawing/2014/main" id="{00000000-0008-0000-C800-000065000000}"/>
            </a:ext>
          </a:extLst>
        </xdr:cNvPr>
        <xdr:cNvSpPr>
          <a:spLocks noChangeShapeType="1"/>
        </xdr:cNvSpPr>
      </xdr:nvSpPr>
      <xdr:spPr bwMode="auto">
        <a:xfrm>
          <a:off x="40290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34</xdr:row>
      <xdr:rowOff>0</xdr:rowOff>
    </xdr:from>
    <xdr:to>
      <xdr:col>3</xdr:col>
      <xdr:colOff>0</xdr:colOff>
      <xdr:row>34</xdr:row>
      <xdr:rowOff>0</xdr:rowOff>
    </xdr:to>
    <xdr:sp macro="" textlink="">
      <xdr:nvSpPr>
        <xdr:cNvPr id="102" name="Line 11">
          <a:extLst>
            <a:ext uri="{FF2B5EF4-FFF2-40B4-BE49-F238E27FC236}">
              <a16:creationId xmlns:a16="http://schemas.microsoft.com/office/drawing/2014/main" id="{00000000-0008-0000-C800-000066000000}"/>
            </a:ext>
          </a:extLst>
        </xdr:cNvPr>
        <xdr:cNvSpPr>
          <a:spLocks noChangeShapeType="1"/>
        </xdr:cNvSpPr>
      </xdr:nvSpPr>
      <xdr:spPr bwMode="auto">
        <a:xfrm>
          <a:off x="14001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34</xdr:row>
      <xdr:rowOff>0</xdr:rowOff>
    </xdr:to>
    <xdr:sp macro="" textlink="">
      <xdr:nvSpPr>
        <xdr:cNvPr id="103" name="Line 12">
          <a:extLst>
            <a:ext uri="{FF2B5EF4-FFF2-40B4-BE49-F238E27FC236}">
              <a16:creationId xmlns:a16="http://schemas.microsoft.com/office/drawing/2014/main" id="{00000000-0008-0000-C800-000067000000}"/>
            </a:ext>
          </a:extLst>
        </xdr:cNvPr>
        <xdr:cNvSpPr>
          <a:spLocks noChangeShapeType="1"/>
        </xdr:cNvSpPr>
      </xdr:nvSpPr>
      <xdr:spPr bwMode="auto">
        <a:xfrm>
          <a:off x="22764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0</xdr:rowOff>
    </xdr:from>
    <xdr:to>
      <xdr:col>6</xdr:col>
      <xdr:colOff>0</xdr:colOff>
      <xdr:row>34</xdr:row>
      <xdr:rowOff>0</xdr:rowOff>
    </xdr:to>
    <xdr:sp macro="" textlink="">
      <xdr:nvSpPr>
        <xdr:cNvPr id="104" name="Line 13">
          <a:extLst>
            <a:ext uri="{FF2B5EF4-FFF2-40B4-BE49-F238E27FC236}">
              <a16:creationId xmlns:a16="http://schemas.microsoft.com/office/drawing/2014/main" id="{00000000-0008-0000-C800-000068000000}"/>
            </a:ext>
          </a:extLst>
        </xdr:cNvPr>
        <xdr:cNvSpPr>
          <a:spLocks noChangeShapeType="1"/>
        </xdr:cNvSpPr>
      </xdr:nvSpPr>
      <xdr:spPr bwMode="auto">
        <a:xfrm>
          <a:off x="40290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34</xdr:row>
      <xdr:rowOff>0</xdr:rowOff>
    </xdr:from>
    <xdr:to>
      <xdr:col>3</xdr:col>
      <xdr:colOff>0</xdr:colOff>
      <xdr:row>34</xdr:row>
      <xdr:rowOff>0</xdr:rowOff>
    </xdr:to>
    <xdr:sp macro="" textlink="">
      <xdr:nvSpPr>
        <xdr:cNvPr id="105" name="Line 14">
          <a:extLst>
            <a:ext uri="{FF2B5EF4-FFF2-40B4-BE49-F238E27FC236}">
              <a16:creationId xmlns:a16="http://schemas.microsoft.com/office/drawing/2014/main" id="{00000000-0008-0000-C800-000069000000}"/>
            </a:ext>
          </a:extLst>
        </xdr:cNvPr>
        <xdr:cNvSpPr>
          <a:spLocks noChangeShapeType="1"/>
        </xdr:cNvSpPr>
      </xdr:nvSpPr>
      <xdr:spPr bwMode="auto">
        <a:xfrm>
          <a:off x="14001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34</xdr:row>
      <xdr:rowOff>0</xdr:rowOff>
    </xdr:to>
    <xdr:sp macro="" textlink="">
      <xdr:nvSpPr>
        <xdr:cNvPr id="106" name="Line 15">
          <a:extLst>
            <a:ext uri="{FF2B5EF4-FFF2-40B4-BE49-F238E27FC236}">
              <a16:creationId xmlns:a16="http://schemas.microsoft.com/office/drawing/2014/main" id="{00000000-0008-0000-C800-00006A000000}"/>
            </a:ext>
          </a:extLst>
        </xdr:cNvPr>
        <xdr:cNvSpPr>
          <a:spLocks noChangeShapeType="1"/>
        </xdr:cNvSpPr>
      </xdr:nvSpPr>
      <xdr:spPr bwMode="auto">
        <a:xfrm>
          <a:off x="22764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0</xdr:rowOff>
    </xdr:from>
    <xdr:to>
      <xdr:col>6</xdr:col>
      <xdr:colOff>0</xdr:colOff>
      <xdr:row>34</xdr:row>
      <xdr:rowOff>0</xdr:rowOff>
    </xdr:to>
    <xdr:sp macro="" textlink="">
      <xdr:nvSpPr>
        <xdr:cNvPr id="107" name="Line 16">
          <a:extLst>
            <a:ext uri="{FF2B5EF4-FFF2-40B4-BE49-F238E27FC236}">
              <a16:creationId xmlns:a16="http://schemas.microsoft.com/office/drawing/2014/main" id="{00000000-0008-0000-C800-00006B000000}"/>
            </a:ext>
          </a:extLst>
        </xdr:cNvPr>
        <xdr:cNvSpPr>
          <a:spLocks noChangeShapeType="1"/>
        </xdr:cNvSpPr>
      </xdr:nvSpPr>
      <xdr:spPr bwMode="auto">
        <a:xfrm>
          <a:off x="40290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34</xdr:row>
      <xdr:rowOff>0</xdr:rowOff>
    </xdr:from>
    <xdr:to>
      <xdr:col>3</xdr:col>
      <xdr:colOff>0</xdr:colOff>
      <xdr:row>34</xdr:row>
      <xdr:rowOff>0</xdr:rowOff>
    </xdr:to>
    <xdr:sp macro="" textlink="">
      <xdr:nvSpPr>
        <xdr:cNvPr id="108" name="Line 17">
          <a:extLst>
            <a:ext uri="{FF2B5EF4-FFF2-40B4-BE49-F238E27FC236}">
              <a16:creationId xmlns:a16="http://schemas.microsoft.com/office/drawing/2014/main" id="{00000000-0008-0000-C800-00006C000000}"/>
            </a:ext>
          </a:extLst>
        </xdr:cNvPr>
        <xdr:cNvSpPr>
          <a:spLocks noChangeShapeType="1"/>
        </xdr:cNvSpPr>
      </xdr:nvSpPr>
      <xdr:spPr bwMode="auto">
        <a:xfrm>
          <a:off x="14001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34</xdr:row>
      <xdr:rowOff>0</xdr:rowOff>
    </xdr:from>
    <xdr:to>
      <xdr:col>3</xdr:col>
      <xdr:colOff>0</xdr:colOff>
      <xdr:row>34</xdr:row>
      <xdr:rowOff>0</xdr:rowOff>
    </xdr:to>
    <xdr:sp macro="" textlink="">
      <xdr:nvSpPr>
        <xdr:cNvPr id="109" name="Line 18">
          <a:extLst>
            <a:ext uri="{FF2B5EF4-FFF2-40B4-BE49-F238E27FC236}">
              <a16:creationId xmlns:a16="http://schemas.microsoft.com/office/drawing/2014/main" id="{00000000-0008-0000-C800-00006D000000}"/>
            </a:ext>
          </a:extLst>
        </xdr:cNvPr>
        <xdr:cNvSpPr>
          <a:spLocks noChangeShapeType="1"/>
        </xdr:cNvSpPr>
      </xdr:nvSpPr>
      <xdr:spPr bwMode="auto">
        <a:xfrm>
          <a:off x="14001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&#12288;&#32113;&#35336;&#38306;&#20418;/22%20%20%20%20&#12358;&#12427;&#12414;&#24066;&#32113;&#35336;&#26360;/R7/&#9733;&#20196;&#21644;6&#24180;&#29256;&#32113;&#35336;&#26360;&#65288;&#23436;&#25104;&#29256;&#65289;&#26368;&#32066;&#30906;&#35469;&#20013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ikaku01\Local%20Settings\Temporary%20Internet%20Files\Content.IE5\DC0ZP1GP\P7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情報"/>
      <sheetName val="土地・気象"/>
      <sheetName val="1-1,2"/>
      <sheetName val="1-3,4"/>
      <sheetName val="1-5"/>
      <sheetName val="1-6"/>
      <sheetName val="1-7"/>
      <sheetName val="1-8"/>
      <sheetName val="1-9"/>
      <sheetName val="1-10"/>
      <sheetName val="1-11"/>
      <sheetName val="1-12"/>
      <sheetName val="1-13"/>
      <sheetName val="1-14"/>
      <sheetName val="人口・労働力 "/>
      <sheetName val="2-1"/>
      <sheetName val="2-2"/>
      <sheetName val="2-3"/>
      <sheetName val="2-4"/>
      <sheetName val="2-5"/>
      <sheetName val="2-6"/>
      <sheetName val="2-7"/>
      <sheetName val="2-8"/>
      <sheetName val="2-9"/>
      <sheetName val="2-10"/>
      <sheetName val="2-11,12,13"/>
      <sheetName val="2-14"/>
      <sheetName val="2-15"/>
      <sheetName val="2-16"/>
      <sheetName val="2-17"/>
      <sheetName val="2-18"/>
      <sheetName val="2-19"/>
      <sheetName val="2-20"/>
      <sheetName val="2-21"/>
      <sheetName val="2-22"/>
      <sheetName val="事業所・商工業"/>
      <sheetName val="3-1"/>
      <sheetName val="3-2"/>
      <sheetName val="3-3"/>
      <sheetName val="3-4"/>
      <sheetName val="3-5"/>
      <sheetName val="3-6"/>
      <sheetName val="3-7"/>
      <sheetName val="3-8"/>
      <sheetName val="3-9"/>
      <sheetName val="3-10"/>
      <sheetName val="3-11"/>
      <sheetName val="3-12,13"/>
      <sheetName val="3-14,15"/>
      <sheetName val="3-16"/>
      <sheetName val="3-17"/>
      <sheetName val="3-18"/>
      <sheetName val="3-19"/>
      <sheetName val="3-20"/>
      <sheetName val="3-21"/>
      <sheetName val="農業・漁業"/>
      <sheetName val="4-1"/>
      <sheetName val="4-2"/>
      <sheetName val="4-3"/>
      <sheetName val="4-4"/>
      <sheetName val="4-5"/>
      <sheetName val="4-6"/>
      <sheetName val="4-7"/>
      <sheetName val="4-8"/>
      <sheetName val="4-9"/>
      <sheetName val="4-10"/>
      <sheetName val="4-11"/>
      <sheetName val="4-12"/>
      <sheetName val="教育・文化・観光"/>
      <sheetName val="5-1"/>
      <sheetName val="5-2"/>
      <sheetName val="5-3"/>
      <sheetName val="5-4"/>
      <sheetName val="5-5"/>
      <sheetName val="5-6"/>
      <sheetName val="5-7"/>
      <sheetName val="5-8"/>
      <sheetName val="5-9,10"/>
      <sheetName val="5-11"/>
      <sheetName val="5-12"/>
      <sheetName val="5-13"/>
      <sheetName val="5-14"/>
      <sheetName val="5-15"/>
      <sheetName val="5-16,17"/>
      <sheetName val="5-18"/>
      <sheetName val="5-19"/>
      <sheetName val="5-20"/>
      <sheetName val="5-21"/>
      <sheetName val="5-22"/>
      <sheetName val="5-23"/>
      <sheetName val="5-24,25"/>
      <sheetName val="5-26"/>
      <sheetName val="建設"/>
      <sheetName val="6-1"/>
      <sheetName val="6-2"/>
      <sheetName val="6-3"/>
      <sheetName val="6-4"/>
      <sheetName val="6-5"/>
      <sheetName val="6-6"/>
      <sheetName val="6-7"/>
      <sheetName val="6-8"/>
      <sheetName val="6-9"/>
      <sheetName val="上下水道"/>
      <sheetName val="7-1"/>
      <sheetName val="7-2"/>
      <sheetName val="7-3"/>
      <sheetName val="7-4"/>
      <sheetName val="7-5"/>
      <sheetName val="7-6"/>
      <sheetName val="7-7"/>
      <sheetName val="7-8"/>
      <sheetName val="7-9"/>
      <sheetName val="7-10"/>
      <sheetName val="7-11"/>
      <sheetName val="社会・福祉"/>
      <sheetName val="8-1"/>
      <sheetName val="8-2"/>
      <sheetName val="8-3"/>
      <sheetName val="8-4"/>
      <sheetName val="8-5"/>
      <sheetName val="8-6"/>
      <sheetName val="8-7"/>
      <sheetName val="8-8"/>
      <sheetName val="8-9"/>
      <sheetName val="8-10"/>
      <sheetName val="8-11"/>
      <sheetName val="8-12"/>
      <sheetName val="8-13"/>
      <sheetName val="8-14"/>
      <sheetName val="8-15"/>
      <sheetName val="8-16"/>
      <sheetName val="8-17"/>
      <sheetName val="8-18"/>
      <sheetName val="8-19"/>
      <sheetName val="8-20"/>
      <sheetName val="保健・衛生"/>
      <sheetName val="9-1"/>
      <sheetName val="9-2"/>
      <sheetName val="9-3"/>
      <sheetName val="9-4"/>
      <sheetName val="9-5"/>
      <sheetName val="9-6"/>
      <sheetName val="運輸・通信"/>
      <sheetName val="10-1"/>
      <sheetName val="10-2"/>
      <sheetName val="10-3"/>
      <sheetName val="警察・消防"/>
      <sheetName val="11-1"/>
      <sheetName val="11-2"/>
      <sheetName val="11-3"/>
      <sheetName val="11-4"/>
      <sheetName val="11-5"/>
      <sheetName val="11-6"/>
      <sheetName val="11-7"/>
      <sheetName val="11-8"/>
      <sheetName val="11-9"/>
      <sheetName val="11-10"/>
      <sheetName val="11-11"/>
      <sheetName val="11-12"/>
      <sheetName val="11-13"/>
      <sheetName val="財政"/>
      <sheetName val="12-1"/>
      <sheetName val="12-2"/>
      <sheetName val="12-3"/>
      <sheetName val="12-4"/>
      <sheetName val="12-5"/>
      <sheetName val="12-6"/>
      <sheetName val="12-7"/>
      <sheetName val="12-8"/>
      <sheetName val="12-9"/>
      <sheetName val="12-10"/>
      <sheetName val="12-11"/>
      <sheetName val="12-12"/>
      <sheetName val="12-13"/>
      <sheetName val="12-14"/>
      <sheetName val="12-15"/>
      <sheetName val="12-16"/>
      <sheetName val="12-17"/>
      <sheetName val="市民所得"/>
      <sheetName val="13-1"/>
      <sheetName val="13-2"/>
      <sheetName val="13-3"/>
      <sheetName val="13-4"/>
      <sheetName val="13-5"/>
      <sheetName val="13-6"/>
      <sheetName val="13-7"/>
      <sheetName val="選挙・市議会・歴代三役"/>
      <sheetName val="14-1"/>
      <sheetName val="14-2"/>
      <sheetName val="14-3"/>
      <sheetName val="14-4"/>
      <sheetName val="14-5"/>
      <sheetName val="14-6"/>
      <sheetName val="14-7"/>
      <sheetName val="14-8"/>
      <sheetName val="14-9"/>
      <sheetName val="付録"/>
      <sheetName val="付-1"/>
      <sheetName val="付-2"/>
      <sheetName val="付-3"/>
      <sheetName val="付-4"/>
      <sheetName val="付-5"/>
      <sheetName val="付-6"/>
      <sheetName val="付-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9"/>
      <sheetName val="Sheet1"/>
      <sheetName val="ｐ７９（１８）新"/>
      <sheetName val="ｐ７９（１８）新 (2)"/>
      <sheetName val="ｐ７９（１８）新 (3)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9">
    <tabColor rgb="FF66FFFF"/>
  </sheetPr>
  <dimension ref="B5:H9"/>
  <sheetViews>
    <sheetView tabSelected="1" zoomScaleNormal="100" workbookViewId="0">
      <selection activeCell="C4" sqref="C4"/>
    </sheetView>
  </sheetViews>
  <sheetFormatPr defaultColWidth="13.375" defaultRowHeight="51" customHeight="1" x14ac:dyDescent="0.4"/>
  <cols>
    <col min="1" max="1" width="4.5" style="5" customWidth="1"/>
    <col min="2" max="2" width="12.5" style="5" customWidth="1"/>
    <col min="3" max="3" width="3.75" style="5" customWidth="1"/>
    <col min="4" max="7" width="12.5" style="5" customWidth="1"/>
    <col min="8" max="16384" width="13.375" style="5"/>
  </cols>
  <sheetData>
    <row r="5" spans="2:8" ht="51" customHeight="1" x14ac:dyDescent="0.4">
      <c r="B5" s="1" t="s">
        <v>0</v>
      </c>
      <c r="C5" s="2"/>
      <c r="D5" s="3" t="s">
        <v>1</v>
      </c>
      <c r="E5" s="4"/>
      <c r="F5" s="4"/>
      <c r="G5" s="4"/>
      <c r="H5" s="4"/>
    </row>
    <row r="9" spans="2:8" ht="51" customHeight="1" x14ac:dyDescent="0.4">
      <c r="G9" s="6"/>
    </row>
  </sheetData>
  <phoneticPr fontId="4"/>
  <pageMargins left="0.7" right="0.7" top="0.75" bottom="0.75" header="0.3" footer="0.3"/>
  <pageSetup paperSize="9" scale="9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7">
    <tabColor rgb="FF00FFFF"/>
    <pageSetUpPr fitToPage="1"/>
  </sheetPr>
  <dimension ref="A1:Q11"/>
  <sheetViews>
    <sheetView zoomScaleNormal="100" zoomScaleSheetLayoutView="115" workbookViewId="0">
      <selection activeCell="C4" sqref="C4"/>
    </sheetView>
  </sheetViews>
  <sheetFormatPr defaultColWidth="17.875" defaultRowHeight="16.5" x14ac:dyDescent="0.4"/>
  <cols>
    <col min="1" max="1" width="4.75" style="439" customWidth="1"/>
    <col min="2" max="2" width="2.125" style="439" customWidth="1"/>
    <col min="3" max="3" width="9.75" style="438" customWidth="1"/>
    <col min="4" max="5" width="12.625" style="438" customWidth="1"/>
    <col min="6" max="6" width="9.75" style="438" customWidth="1"/>
    <col min="7" max="8" width="12.625" style="438" customWidth="1"/>
    <col min="9" max="9" width="9.75" style="438" customWidth="1"/>
    <col min="10" max="11" width="12.625" style="438" customWidth="1"/>
    <col min="12" max="16384" width="17.875" style="439"/>
  </cols>
  <sheetData>
    <row r="1" spans="1:17" x14ac:dyDescent="0.4">
      <c r="A1" s="38" t="s">
        <v>2</v>
      </c>
      <c r="B1" s="437"/>
    </row>
    <row r="2" spans="1:17" x14ac:dyDescent="0.4">
      <c r="C2" s="411" t="s">
        <v>425</v>
      </c>
      <c r="D2" s="411"/>
      <c r="E2" s="411"/>
      <c r="F2" s="411"/>
      <c r="G2" s="411"/>
      <c r="Q2" s="440"/>
    </row>
    <row r="3" spans="1:17" x14ac:dyDescent="0.4">
      <c r="K3" s="414" t="s">
        <v>386</v>
      </c>
    </row>
    <row r="4" spans="1:17" x14ac:dyDescent="0.4">
      <c r="C4" s="441" t="s">
        <v>426</v>
      </c>
      <c r="D4" s="442"/>
      <c r="E4" s="443"/>
      <c r="F4" s="441" t="s">
        <v>427</v>
      </c>
      <c r="G4" s="442"/>
      <c r="H4" s="443"/>
      <c r="I4" s="441" t="s">
        <v>428</v>
      </c>
      <c r="J4" s="442"/>
      <c r="K4" s="443"/>
    </row>
    <row r="5" spans="1:17" x14ac:dyDescent="0.4">
      <c r="C5" s="444" t="s">
        <v>429</v>
      </c>
      <c r="D5" s="444" t="s">
        <v>430</v>
      </c>
      <c r="E5" s="444" t="s">
        <v>431</v>
      </c>
      <c r="F5" s="444" t="s">
        <v>429</v>
      </c>
      <c r="G5" s="444" t="s">
        <v>430</v>
      </c>
      <c r="H5" s="444" t="s">
        <v>431</v>
      </c>
      <c r="I5" s="444" t="s">
        <v>429</v>
      </c>
      <c r="J5" s="444" t="s">
        <v>430</v>
      </c>
      <c r="K5" s="444" t="s">
        <v>431</v>
      </c>
      <c r="Q5" s="438"/>
    </row>
    <row r="6" spans="1:17" x14ac:dyDescent="0.4">
      <c r="C6" s="445" t="s">
        <v>432</v>
      </c>
      <c r="D6" s="446" t="s">
        <v>433</v>
      </c>
      <c r="E6" s="446" t="s">
        <v>434</v>
      </c>
      <c r="F6" s="445" t="s">
        <v>432</v>
      </c>
      <c r="G6" s="446" t="s">
        <v>435</v>
      </c>
      <c r="H6" s="446" t="s">
        <v>436</v>
      </c>
      <c r="I6" s="447" t="s">
        <v>432</v>
      </c>
      <c r="J6" s="446" t="s">
        <v>437</v>
      </c>
      <c r="K6" s="446" t="s">
        <v>436</v>
      </c>
    </row>
    <row r="7" spans="1:17" ht="17.25" customHeight="1" x14ac:dyDescent="0.4">
      <c r="C7" s="447" t="s">
        <v>438</v>
      </c>
      <c r="D7" s="446" t="s">
        <v>439</v>
      </c>
      <c r="E7" s="446" t="s">
        <v>440</v>
      </c>
      <c r="F7" s="447" t="s">
        <v>438</v>
      </c>
      <c r="G7" s="446" t="s">
        <v>441</v>
      </c>
      <c r="H7" s="446" t="s">
        <v>442</v>
      </c>
      <c r="I7" s="448" t="s">
        <v>443</v>
      </c>
      <c r="J7" s="449"/>
      <c r="K7" s="450"/>
    </row>
    <row r="8" spans="1:17" x14ac:dyDescent="0.4">
      <c r="C8" s="447" t="s">
        <v>444</v>
      </c>
      <c r="D8" s="446" t="s">
        <v>445</v>
      </c>
      <c r="E8" s="446" t="s">
        <v>446</v>
      </c>
      <c r="F8" s="447" t="s">
        <v>444</v>
      </c>
      <c r="G8" s="446" t="s">
        <v>447</v>
      </c>
      <c r="H8" s="446" t="s">
        <v>448</v>
      </c>
      <c r="I8" s="451"/>
      <c r="J8" s="452"/>
      <c r="K8" s="453"/>
    </row>
    <row r="9" spans="1:17" x14ac:dyDescent="0.4">
      <c r="C9" s="447" t="s">
        <v>449</v>
      </c>
      <c r="D9" s="446"/>
      <c r="E9" s="446"/>
      <c r="F9" s="447" t="s">
        <v>449</v>
      </c>
      <c r="G9" s="446" t="s">
        <v>450</v>
      </c>
      <c r="H9" s="446" t="s">
        <v>446</v>
      </c>
      <c r="I9" s="451"/>
      <c r="J9" s="452"/>
      <c r="K9" s="453"/>
    </row>
    <row r="10" spans="1:17" x14ac:dyDescent="0.4">
      <c r="C10" s="454" t="s">
        <v>293</v>
      </c>
      <c r="D10" s="455"/>
      <c r="E10" s="455"/>
      <c r="F10" s="454" t="s">
        <v>293</v>
      </c>
      <c r="G10" s="455"/>
      <c r="H10" s="455"/>
      <c r="I10" s="456"/>
      <c r="J10" s="457"/>
      <c r="K10" s="458"/>
    </row>
    <row r="11" spans="1:17" x14ac:dyDescent="0.4">
      <c r="K11" s="459" t="s">
        <v>451</v>
      </c>
    </row>
  </sheetData>
  <mergeCells count="4">
    <mergeCell ref="C4:E4"/>
    <mergeCell ref="F4:H4"/>
    <mergeCell ref="I4:K4"/>
    <mergeCell ref="I7:K10"/>
  </mergeCells>
  <phoneticPr fontId="4"/>
  <hyperlinks>
    <hyperlink ref="A1" location="基本情報!C233" display="基本情報"/>
  </hyperlinks>
  <pageMargins left="0.7" right="0.7" top="0.75" bottom="0.75" header="0.3" footer="0.3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4">
    <tabColor rgb="FF00FFFF"/>
    <pageSetUpPr fitToPage="1"/>
  </sheetPr>
  <dimension ref="A1:P237"/>
  <sheetViews>
    <sheetView zoomScaleNormal="100" zoomScaleSheetLayoutView="100" workbookViewId="0">
      <selection activeCell="C4" sqref="C4"/>
    </sheetView>
  </sheetViews>
  <sheetFormatPr defaultColWidth="9" defaultRowHeight="13.5" x14ac:dyDescent="0.4"/>
  <cols>
    <col min="1" max="1" width="4.625" style="9" customWidth="1"/>
    <col min="2" max="2" width="2.125" style="9" customWidth="1"/>
    <col min="3" max="8" width="20" style="9" customWidth="1"/>
    <col min="9" max="16384" width="9" style="9"/>
  </cols>
  <sheetData>
    <row r="1" spans="1:16" ht="13.5" customHeight="1" x14ac:dyDescent="0.4">
      <c r="A1" s="7" t="s">
        <v>2</v>
      </c>
      <c r="B1" s="8"/>
      <c r="D1" s="10"/>
    </row>
    <row r="2" spans="1:16" ht="13.5" customHeight="1" x14ac:dyDescent="0.4">
      <c r="A2" s="11"/>
      <c r="B2" s="8"/>
      <c r="D2" s="10"/>
    </row>
    <row r="3" spans="1:16" ht="21" customHeight="1" x14ac:dyDescent="0.4">
      <c r="C3" s="12" t="s">
        <v>3</v>
      </c>
      <c r="D3" s="13"/>
      <c r="G3" s="14"/>
      <c r="H3" s="14"/>
    </row>
    <row r="4" spans="1:16" ht="16.5" customHeight="1" x14ac:dyDescent="0.4">
      <c r="G4" s="15"/>
      <c r="H4" s="15" t="s">
        <v>4</v>
      </c>
    </row>
    <row r="5" spans="1:16" ht="12" customHeight="1" x14ac:dyDescent="0.4">
      <c r="B5" s="16"/>
      <c r="C5" s="17" t="s">
        <v>5</v>
      </c>
      <c r="D5" s="17" t="s">
        <v>6</v>
      </c>
      <c r="E5" s="18" t="s">
        <v>7</v>
      </c>
      <c r="F5" s="19" t="s">
        <v>8</v>
      </c>
      <c r="G5" s="19" t="s">
        <v>9</v>
      </c>
      <c r="H5" s="19" t="s">
        <v>10</v>
      </c>
    </row>
    <row r="6" spans="1:16" ht="12" customHeight="1" x14ac:dyDescent="0.4">
      <c r="C6" s="20" t="s">
        <v>11</v>
      </c>
      <c r="D6" s="21" t="s">
        <v>12</v>
      </c>
      <c r="E6" s="22">
        <v>85168</v>
      </c>
      <c r="F6" s="22">
        <v>42394</v>
      </c>
      <c r="G6" s="22">
        <v>42774</v>
      </c>
      <c r="H6" s="23">
        <v>987</v>
      </c>
      <c r="P6" s="24"/>
    </row>
    <row r="7" spans="1:16" ht="12" customHeight="1" x14ac:dyDescent="0.4">
      <c r="C7" s="25"/>
      <c r="D7" s="26" t="s">
        <v>13</v>
      </c>
      <c r="E7" s="27">
        <v>47311</v>
      </c>
      <c r="F7" s="27">
        <v>23116</v>
      </c>
      <c r="G7" s="27">
        <v>24195</v>
      </c>
      <c r="H7" s="28">
        <v>717</v>
      </c>
    </row>
    <row r="8" spans="1:16" ht="12" customHeight="1" x14ac:dyDescent="0.4">
      <c r="C8" s="25"/>
      <c r="D8" s="26" t="s">
        <v>14</v>
      </c>
      <c r="E8" s="27">
        <v>16849</v>
      </c>
      <c r="F8" s="27">
        <v>8368</v>
      </c>
      <c r="G8" s="27">
        <v>8481</v>
      </c>
      <c r="H8" s="28">
        <v>177</v>
      </c>
    </row>
    <row r="9" spans="1:16" ht="12" customHeight="1" x14ac:dyDescent="0.4">
      <c r="C9" s="25"/>
      <c r="D9" s="26" t="s">
        <v>15</v>
      </c>
      <c r="E9" s="27">
        <v>10780</v>
      </c>
      <c r="F9" s="27">
        <v>5621</v>
      </c>
      <c r="G9" s="27">
        <v>5159</v>
      </c>
      <c r="H9" s="28">
        <v>94</v>
      </c>
    </row>
    <row r="10" spans="1:16" ht="12" customHeight="1" x14ac:dyDescent="0.4">
      <c r="C10" s="29"/>
      <c r="D10" s="26" t="s">
        <v>16</v>
      </c>
      <c r="E10" s="30">
        <v>10228</v>
      </c>
      <c r="F10" s="30">
        <v>5289</v>
      </c>
      <c r="G10" s="30">
        <v>4939</v>
      </c>
      <c r="H10" s="31">
        <v>-1</v>
      </c>
    </row>
    <row r="11" spans="1:16" ht="12" customHeight="1" x14ac:dyDescent="0.4">
      <c r="C11" s="20" t="s">
        <v>17</v>
      </c>
      <c r="D11" s="21" t="s">
        <v>12</v>
      </c>
      <c r="E11" s="32">
        <v>86327</v>
      </c>
      <c r="F11" s="32">
        <v>43011</v>
      </c>
      <c r="G11" s="32">
        <v>43316</v>
      </c>
      <c r="H11" s="33">
        <v>1159</v>
      </c>
    </row>
    <row r="12" spans="1:16" ht="12" customHeight="1" x14ac:dyDescent="0.4">
      <c r="C12" s="25"/>
      <c r="D12" s="26" t="s">
        <v>13</v>
      </c>
      <c r="E12" s="27">
        <v>48111</v>
      </c>
      <c r="F12" s="27">
        <v>23522</v>
      </c>
      <c r="G12" s="27">
        <v>24589</v>
      </c>
      <c r="H12" s="28">
        <v>800</v>
      </c>
    </row>
    <row r="13" spans="1:16" ht="12" customHeight="1" x14ac:dyDescent="0.4">
      <c r="C13" s="25"/>
      <c r="D13" s="26" t="s">
        <v>14</v>
      </c>
      <c r="E13" s="27">
        <v>17100</v>
      </c>
      <c r="F13" s="27">
        <v>8526</v>
      </c>
      <c r="G13" s="27">
        <v>8574</v>
      </c>
      <c r="H13" s="28">
        <v>251</v>
      </c>
    </row>
    <row r="14" spans="1:16" ht="12" customHeight="1" x14ac:dyDescent="0.4">
      <c r="C14" s="25"/>
      <c r="D14" s="26" t="s">
        <v>15</v>
      </c>
      <c r="E14" s="27">
        <v>10878</v>
      </c>
      <c r="F14" s="27">
        <v>5670</v>
      </c>
      <c r="G14" s="27">
        <v>5208</v>
      </c>
      <c r="H14" s="28">
        <v>98</v>
      </c>
    </row>
    <row r="15" spans="1:16" ht="12" customHeight="1" x14ac:dyDescent="0.4">
      <c r="C15" s="29"/>
      <c r="D15" s="26" t="s">
        <v>16</v>
      </c>
      <c r="E15" s="27">
        <v>10238</v>
      </c>
      <c r="F15" s="27">
        <v>5293</v>
      </c>
      <c r="G15" s="27">
        <v>4945</v>
      </c>
      <c r="H15" s="28">
        <v>10</v>
      </c>
    </row>
    <row r="16" spans="1:16" ht="12" customHeight="1" x14ac:dyDescent="0.4">
      <c r="C16" s="20" t="s">
        <v>18</v>
      </c>
      <c r="D16" s="21" t="s">
        <v>12</v>
      </c>
      <c r="E16" s="22">
        <v>86964</v>
      </c>
      <c r="F16" s="22">
        <v>43261</v>
      </c>
      <c r="G16" s="22">
        <v>43703</v>
      </c>
      <c r="H16" s="23">
        <v>637</v>
      </c>
    </row>
    <row r="17" spans="3:8" ht="12" customHeight="1" x14ac:dyDescent="0.4">
      <c r="C17" s="25"/>
      <c r="D17" s="26" t="s">
        <v>13</v>
      </c>
      <c r="E17" s="27">
        <v>48641</v>
      </c>
      <c r="F17" s="27">
        <v>23765</v>
      </c>
      <c r="G17" s="27">
        <v>24876</v>
      </c>
      <c r="H17" s="28">
        <v>530</v>
      </c>
    </row>
    <row r="18" spans="3:8" ht="12" customHeight="1" x14ac:dyDescent="0.4">
      <c r="C18" s="25"/>
      <c r="D18" s="26" t="s">
        <v>14</v>
      </c>
      <c r="E18" s="27">
        <v>17211</v>
      </c>
      <c r="F18" s="27">
        <v>8554</v>
      </c>
      <c r="G18" s="27">
        <v>8657</v>
      </c>
      <c r="H18" s="28">
        <v>111</v>
      </c>
    </row>
    <row r="19" spans="3:8" ht="12" customHeight="1" x14ac:dyDescent="0.4">
      <c r="C19" s="25"/>
      <c r="D19" s="26" t="s">
        <v>15</v>
      </c>
      <c r="E19" s="27">
        <v>10892</v>
      </c>
      <c r="F19" s="27">
        <v>5668</v>
      </c>
      <c r="G19" s="27">
        <v>5224</v>
      </c>
      <c r="H19" s="28">
        <v>14</v>
      </c>
    </row>
    <row r="20" spans="3:8" ht="12" customHeight="1" x14ac:dyDescent="0.4">
      <c r="C20" s="29"/>
      <c r="D20" s="26" t="s">
        <v>16</v>
      </c>
      <c r="E20" s="30">
        <v>10220</v>
      </c>
      <c r="F20" s="30">
        <v>5274</v>
      </c>
      <c r="G20" s="30">
        <v>4946</v>
      </c>
      <c r="H20" s="31">
        <v>-18</v>
      </c>
    </row>
    <row r="21" spans="3:8" ht="12" customHeight="1" x14ac:dyDescent="0.4">
      <c r="C21" s="20" t="s">
        <v>19</v>
      </c>
      <c r="D21" s="21" t="s">
        <v>12</v>
      </c>
      <c r="E21" s="32">
        <v>87765</v>
      </c>
      <c r="F21" s="32">
        <v>43568</v>
      </c>
      <c r="G21" s="32">
        <v>44197</v>
      </c>
      <c r="H21" s="33">
        <v>801</v>
      </c>
    </row>
    <row r="22" spans="3:8" ht="12" customHeight="1" x14ac:dyDescent="0.4">
      <c r="C22" s="25"/>
      <c r="D22" s="26" t="s">
        <v>13</v>
      </c>
      <c r="E22" s="27">
        <v>49307</v>
      </c>
      <c r="F22" s="27">
        <v>24082</v>
      </c>
      <c r="G22" s="27">
        <v>25225</v>
      </c>
      <c r="H22" s="28">
        <v>666</v>
      </c>
    </row>
    <row r="23" spans="3:8" ht="12" customHeight="1" x14ac:dyDescent="0.4">
      <c r="C23" s="25"/>
      <c r="D23" s="26" t="s">
        <v>14</v>
      </c>
      <c r="E23" s="27">
        <v>17364</v>
      </c>
      <c r="F23" s="27">
        <v>8589</v>
      </c>
      <c r="G23" s="27">
        <v>8775</v>
      </c>
      <c r="H23" s="28">
        <v>153</v>
      </c>
    </row>
    <row r="24" spans="3:8" ht="12" customHeight="1" x14ac:dyDescent="0.4">
      <c r="C24" s="25"/>
      <c r="D24" s="26" t="s">
        <v>15</v>
      </c>
      <c r="E24" s="27">
        <v>10897</v>
      </c>
      <c r="F24" s="27">
        <v>5658</v>
      </c>
      <c r="G24" s="27">
        <v>5239</v>
      </c>
      <c r="H24" s="28">
        <v>5</v>
      </c>
    </row>
    <row r="25" spans="3:8" ht="12" customHeight="1" x14ac:dyDescent="0.4">
      <c r="C25" s="29"/>
      <c r="D25" s="26" t="s">
        <v>16</v>
      </c>
      <c r="E25" s="27">
        <v>10197</v>
      </c>
      <c r="F25" s="27">
        <v>5239</v>
      </c>
      <c r="G25" s="27">
        <v>4958</v>
      </c>
      <c r="H25" s="28">
        <v>-23</v>
      </c>
    </row>
    <row r="26" spans="3:8" ht="12" customHeight="1" x14ac:dyDescent="0.4">
      <c r="C26" s="20" t="s">
        <v>20</v>
      </c>
      <c r="D26" s="21" t="s">
        <v>12</v>
      </c>
      <c r="E26" s="22">
        <v>88042</v>
      </c>
      <c r="F26" s="22">
        <v>43645</v>
      </c>
      <c r="G26" s="22">
        <v>44397</v>
      </c>
      <c r="H26" s="23">
        <v>277</v>
      </c>
    </row>
    <row r="27" spans="3:8" ht="12" customHeight="1" x14ac:dyDescent="0.4">
      <c r="C27" s="25"/>
      <c r="D27" s="26" t="s">
        <v>13</v>
      </c>
      <c r="E27" s="27">
        <v>49565</v>
      </c>
      <c r="F27" s="27">
        <v>24143</v>
      </c>
      <c r="G27" s="27">
        <v>25422</v>
      </c>
      <c r="H27" s="28">
        <v>258</v>
      </c>
    </row>
    <row r="28" spans="3:8" ht="12" customHeight="1" x14ac:dyDescent="0.4">
      <c r="C28" s="25"/>
      <c r="D28" s="26" t="s">
        <v>14</v>
      </c>
      <c r="E28" s="27">
        <v>17419</v>
      </c>
      <c r="F28" s="27">
        <v>8614</v>
      </c>
      <c r="G28" s="27">
        <v>8805</v>
      </c>
      <c r="H28" s="28">
        <v>55</v>
      </c>
    </row>
    <row r="29" spans="3:8" ht="12" customHeight="1" x14ac:dyDescent="0.4">
      <c r="C29" s="25"/>
      <c r="D29" s="26" t="s">
        <v>15</v>
      </c>
      <c r="E29" s="27">
        <v>10896</v>
      </c>
      <c r="F29" s="27">
        <v>5652</v>
      </c>
      <c r="G29" s="27">
        <v>5244</v>
      </c>
      <c r="H29" s="28">
        <v>-1</v>
      </c>
    </row>
    <row r="30" spans="3:8" ht="12" customHeight="1" x14ac:dyDescent="0.4">
      <c r="C30" s="29"/>
      <c r="D30" s="26" t="s">
        <v>16</v>
      </c>
      <c r="E30" s="27">
        <v>10162</v>
      </c>
      <c r="F30" s="27">
        <v>5236</v>
      </c>
      <c r="G30" s="27">
        <v>4926</v>
      </c>
      <c r="H30" s="28">
        <v>-35</v>
      </c>
    </row>
    <row r="31" spans="3:8" ht="12" customHeight="1" x14ac:dyDescent="0.4">
      <c r="C31" s="20" t="s">
        <v>21</v>
      </c>
      <c r="D31" s="21" t="s">
        <v>12</v>
      </c>
      <c r="E31" s="22">
        <v>88698</v>
      </c>
      <c r="F31" s="22">
        <v>43966</v>
      </c>
      <c r="G31" s="22">
        <v>44732</v>
      </c>
      <c r="H31" s="23">
        <v>656</v>
      </c>
    </row>
    <row r="32" spans="3:8" ht="12" customHeight="1" x14ac:dyDescent="0.4">
      <c r="C32" s="25"/>
      <c r="D32" s="26" t="s">
        <v>13</v>
      </c>
      <c r="E32" s="27">
        <v>50107</v>
      </c>
      <c r="F32" s="27">
        <v>24432</v>
      </c>
      <c r="G32" s="27">
        <v>25675</v>
      </c>
      <c r="H32" s="28">
        <v>542</v>
      </c>
    </row>
    <row r="33" spans="2:8" ht="12" customHeight="1" x14ac:dyDescent="0.4">
      <c r="C33" s="25"/>
      <c r="D33" s="26" t="s">
        <v>14</v>
      </c>
      <c r="E33" s="27">
        <v>17581</v>
      </c>
      <c r="F33" s="27">
        <v>8641</v>
      </c>
      <c r="G33" s="27">
        <v>8940</v>
      </c>
      <c r="H33" s="28">
        <v>162</v>
      </c>
    </row>
    <row r="34" spans="2:8" ht="12" customHeight="1" x14ac:dyDescent="0.4">
      <c r="C34" s="25"/>
      <c r="D34" s="26" t="s">
        <v>15</v>
      </c>
      <c r="E34" s="27">
        <v>10897</v>
      </c>
      <c r="F34" s="27">
        <v>5672</v>
      </c>
      <c r="G34" s="27">
        <v>5225</v>
      </c>
      <c r="H34" s="28">
        <v>1</v>
      </c>
    </row>
    <row r="35" spans="2:8" ht="12" customHeight="1" x14ac:dyDescent="0.4">
      <c r="C35" s="29"/>
      <c r="D35" s="26" t="s">
        <v>16</v>
      </c>
      <c r="E35" s="27">
        <v>10113</v>
      </c>
      <c r="F35" s="27">
        <v>5221</v>
      </c>
      <c r="G35" s="27">
        <v>4892</v>
      </c>
      <c r="H35" s="28">
        <v>-49</v>
      </c>
    </row>
    <row r="36" spans="2:8" ht="12" customHeight="1" x14ac:dyDescent="0.4">
      <c r="C36" s="20" t="s">
        <v>22</v>
      </c>
      <c r="D36" s="21" t="s">
        <v>12</v>
      </c>
      <c r="E36" s="22">
        <v>89512</v>
      </c>
      <c r="F36" s="22">
        <v>44417</v>
      </c>
      <c r="G36" s="22">
        <v>45095</v>
      </c>
      <c r="H36" s="23">
        <v>814</v>
      </c>
    </row>
    <row r="37" spans="2:8" ht="12" customHeight="1" x14ac:dyDescent="0.4">
      <c r="C37" s="25"/>
      <c r="D37" s="26" t="s">
        <v>13</v>
      </c>
      <c r="E37" s="27">
        <v>50874</v>
      </c>
      <c r="F37" s="27">
        <v>24814</v>
      </c>
      <c r="G37" s="27">
        <v>26060</v>
      </c>
      <c r="H37" s="28">
        <v>767</v>
      </c>
    </row>
    <row r="38" spans="2:8" ht="12" customHeight="1" x14ac:dyDescent="0.4">
      <c r="C38" s="25"/>
      <c r="D38" s="26" t="s">
        <v>14</v>
      </c>
      <c r="E38" s="27">
        <v>17632</v>
      </c>
      <c r="F38" s="27">
        <v>8686</v>
      </c>
      <c r="G38" s="27">
        <v>8946</v>
      </c>
      <c r="H38" s="28">
        <v>51</v>
      </c>
    </row>
    <row r="39" spans="2:8" ht="12" customHeight="1" x14ac:dyDescent="0.4">
      <c r="C39" s="25"/>
      <c r="D39" s="26" t="s">
        <v>15</v>
      </c>
      <c r="E39" s="27">
        <v>10905</v>
      </c>
      <c r="F39" s="27">
        <v>5677</v>
      </c>
      <c r="G39" s="27">
        <v>5228</v>
      </c>
      <c r="H39" s="28">
        <v>8</v>
      </c>
    </row>
    <row r="40" spans="2:8" ht="12" customHeight="1" x14ac:dyDescent="0.4">
      <c r="C40" s="29"/>
      <c r="D40" s="26" t="s">
        <v>16</v>
      </c>
      <c r="E40" s="30">
        <v>10101</v>
      </c>
      <c r="F40" s="30">
        <v>5240</v>
      </c>
      <c r="G40" s="30">
        <v>4861</v>
      </c>
      <c r="H40" s="31">
        <v>-12</v>
      </c>
    </row>
    <row r="41" spans="2:8" ht="12" customHeight="1" x14ac:dyDescent="0.4">
      <c r="C41" s="20" t="s">
        <v>23</v>
      </c>
      <c r="D41" s="21" t="s">
        <v>12</v>
      </c>
      <c r="E41" s="22">
        <v>90268</v>
      </c>
      <c r="F41" s="22">
        <v>44745</v>
      </c>
      <c r="G41" s="22">
        <v>45523</v>
      </c>
      <c r="H41" s="23">
        <v>756</v>
      </c>
    </row>
    <row r="42" spans="2:8" ht="12" customHeight="1" x14ac:dyDescent="0.4">
      <c r="C42" s="25"/>
      <c r="D42" s="26" t="s">
        <v>13</v>
      </c>
      <c r="E42" s="27">
        <v>51435</v>
      </c>
      <c r="F42" s="27">
        <v>25048</v>
      </c>
      <c r="G42" s="27">
        <v>26387</v>
      </c>
      <c r="H42" s="28">
        <v>561</v>
      </c>
    </row>
    <row r="43" spans="2:8" ht="12" customHeight="1" x14ac:dyDescent="0.4">
      <c r="C43" s="25"/>
      <c r="D43" s="26" t="s">
        <v>14</v>
      </c>
      <c r="E43" s="27">
        <v>17821</v>
      </c>
      <c r="F43" s="27">
        <v>8765</v>
      </c>
      <c r="G43" s="27">
        <v>9056</v>
      </c>
      <c r="H43" s="28">
        <v>189</v>
      </c>
    </row>
    <row r="44" spans="2:8" ht="12" customHeight="1" x14ac:dyDescent="0.4">
      <c r="B44" s="34"/>
      <c r="C44" s="25"/>
      <c r="D44" s="26" t="s">
        <v>15</v>
      </c>
      <c r="E44" s="27">
        <v>10966</v>
      </c>
      <c r="F44" s="27">
        <v>5720</v>
      </c>
      <c r="G44" s="27">
        <v>5246</v>
      </c>
      <c r="H44" s="28">
        <v>61</v>
      </c>
    </row>
    <row r="45" spans="2:8" ht="12" customHeight="1" x14ac:dyDescent="0.4">
      <c r="B45" s="34"/>
      <c r="C45" s="29"/>
      <c r="D45" s="26" t="s">
        <v>16</v>
      </c>
      <c r="E45" s="30">
        <v>10046</v>
      </c>
      <c r="F45" s="30">
        <v>5212</v>
      </c>
      <c r="G45" s="30">
        <v>4834</v>
      </c>
      <c r="H45" s="31">
        <v>-55</v>
      </c>
    </row>
    <row r="46" spans="2:8" ht="12" customHeight="1" x14ac:dyDescent="0.4">
      <c r="B46" s="34"/>
      <c r="C46" s="20" t="s">
        <v>24</v>
      </c>
      <c r="D46" s="21" t="s">
        <v>12</v>
      </c>
      <c r="E46" s="22">
        <v>90953</v>
      </c>
      <c r="F46" s="22">
        <v>45098</v>
      </c>
      <c r="G46" s="22">
        <v>45855</v>
      </c>
      <c r="H46" s="23">
        <v>685</v>
      </c>
    </row>
    <row r="47" spans="2:8" ht="12" customHeight="1" x14ac:dyDescent="0.4">
      <c r="B47" s="34"/>
      <c r="C47" s="25"/>
      <c r="D47" s="26" t="s">
        <v>13</v>
      </c>
      <c r="E47" s="27">
        <v>52045</v>
      </c>
      <c r="F47" s="27">
        <v>25342</v>
      </c>
      <c r="G47" s="27">
        <v>26703</v>
      </c>
      <c r="H47" s="28">
        <v>610</v>
      </c>
    </row>
    <row r="48" spans="2:8" ht="12" customHeight="1" x14ac:dyDescent="0.4">
      <c r="B48" s="34"/>
      <c r="C48" s="25"/>
      <c r="D48" s="26" t="s">
        <v>14</v>
      </c>
      <c r="E48" s="27">
        <v>17976</v>
      </c>
      <c r="F48" s="27">
        <v>8866</v>
      </c>
      <c r="G48" s="27">
        <v>9110</v>
      </c>
      <c r="H48" s="28">
        <v>155</v>
      </c>
    </row>
    <row r="49" spans="2:8" ht="12" customHeight="1" x14ac:dyDescent="0.4">
      <c r="B49" s="34"/>
      <c r="C49" s="25"/>
      <c r="D49" s="26" t="s">
        <v>15</v>
      </c>
      <c r="E49" s="27">
        <v>10961</v>
      </c>
      <c r="F49" s="27">
        <v>5715</v>
      </c>
      <c r="G49" s="27">
        <v>5246</v>
      </c>
      <c r="H49" s="28">
        <v>-5</v>
      </c>
    </row>
    <row r="50" spans="2:8" ht="12" customHeight="1" x14ac:dyDescent="0.4">
      <c r="B50" s="34"/>
      <c r="C50" s="29"/>
      <c r="D50" s="26" t="s">
        <v>16</v>
      </c>
      <c r="E50" s="30">
        <v>9971</v>
      </c>
      <c r="F50" s="30">
        <v>5175</v>
      </c>
      <c r="G50" s="30">
        <v>4796</v>
      </c>
      <c r="H50" s="31">
        <v>-75</v>
      </c>
    </row>
    <row r="51" spans="2:8" ht="12" customHeight="1" x14ac:dyDescent="0.4">
      <c r="B51" s="34"/>
      <c r="C51" s="20" t="s">
        <v>25</v>
      </c>
      <c r="D51" s="21" t="s">
        <v>12</v>
      </c>
      <c r="E51" s="22">
        <v>91667</v>
      </c>
      <c r="F51" s="22">
        <v>45559</v>
      </c>
      <c r="G51" s="22">
        <v>46108</v>
      </c>
      <c r="H51" s="23">
        <v>714</v>
      </c>
    </row>
    <row r="52" spans="2:8" ht="12" customHeight="1" x14ac:dyDescent="0.4">
      <c r="B52" s="34"/>
      <c r="C52" s="25"/>
      <c r="D52" s="26" t="s">
        <v>13</v>
      </c>
      <c r="E52" s="27">
        <v>52685</v>
      </c>
      <c r="F52" s="27">
        <v>25698</v>
      </c>
      <c r="G52" s="27">
        <v>26987</v>
      </c>
      <c r="H52" s="28">
        <v>640</v>
      </c>
    </row>
    <row r="53" spans="2:8" ht="12" customHeight="1" x14ac:dyDescent="0.4">
      <c r="B53" s="34"/>
      <c r="C53" s="25"/>
      <c r="D53" s="26" t="s">
        <v>14</v>
      </c>
      <c r="E53" s="27">
        <v>18088</v>
      </c>
      <c r="F53" s="27">
        <v>8963</v>
      </c>
      <c r="G53" s="27">
        <v>9125</v>
      </c>
      <c r="H53" s="28">
        <v>112</v>
      </c>
    </row>
    <row r="54" spans="2:8" ht="12" customHeight="1" x14ac:dyDescent="0.4">
      <c r="B54" s="34"/>
      <c r="C54" s="25"/>
      <c r="D54" s="26" t="s">
        <v>15</v>
      </c>
      <c r="E54" s="27">
        <v>10943</v>
      </c>
      <c r="F54" s="27">
        <v>5722</v>
      </c>
      <c r="G54" s="27">
        <v>5221</v>
      </c>
      <c r="H54" s="28">
        <v>-18</v>
      </c>
    </row>
    <row r="55" spans="2:8" ht="12" customHeight="1" x14ac:dyDescent="0.4">
      <c r="B55" s="34"/>
      <c r="C55" s="29"/>
      <c r="D55" s="26" t="s">
        <v>16</v>
      </c>
      <c r="E55" s="30">
        <v>9951</v>
      </c>
      <c r="F55" s="30">
        <v>5176</v>
      </c>
      <c r="G55" s="30">
        <v>4775</v>
      </c>
      <c r="H55" s="31">
        <v>-20</v>
      </c>
    </row>
    <row r="56" spans="2:8" ht="12" customHeight="1" x14ac:dyDescent="0.4">
      <c r="B56" s="34"/>
      <c r="C56" s="20" t="s">
        <v>26</v>
      </c>
      <c r="D56" s="21" t="s">
        <v>12</v>
      </c>
      <c r="E56" s="22">
        <v>92154</v>
      </c>
      <c r="F56" s="22">
        <v>45763</v>
      </c>
      <c r="G56" s="22">
        <v>46391</v>
      </c>
      <c r="H56" s="23">
        <v>487</v>
      </c>
    </row>
    <row r="57" spans="2:8" ht="12" customHeight="1" x14ac:dyDescent="0.4">
      <c r="B57" s="34"/>
      <c r="C57" s="25"/>
      <c r="D57" s="26" t="s">
        <v>13</v>
      </c>
      <c r="E57" s="27">
        <v>53341</v>
      </c>
      <c r="F57" s="27">
        <v>26017</v>
      </c>
      <c r="G57" s="27">
        <v>27324</v>
      </c>
      <c r="H57" s="28">
        <v>656</v>
      </c>
    </row>
    <row r="58" spans="2:8" ht="12" customHeight="1" x14ac:dyDescent="0.4">
      <c r="B58" s="34"/>
      <c r="C58" s="25"/>
      <c r="D58" s="26" t="s">
        <v>14</v>
      </c>
      <c r="E58" s="27">
        <v>18106</v>
      </c>
      <c r="F58" s="27">
        <v>8938</v>
      </c>
      <c r="G58" s="27">
        <v>9168</v>
      </c>
      <c r="H58" s="28">
        <v>18</v>
      </c>
    </row>
    <row r="59" spans="2:8" ht="12" customHeight="1" x14ac:dyDescent="0.4">
      <c r="B59" s="34"/>
      <c r="C59" s="25"/>
      <c r="D59" s="26" t="s">
        <v>15</v>
      </c>
      <c r="E59" s="27">
        <v>10887</v>
      </c>
      <c r="F59" s="27">
        <v>5711</v>
      </c>
      <c r="G59" s="27">
        <v>5176</v>
      </c>
      <c r="H59" s="28">
        <v>-56</v>
      </c>
    </row>
    <row r="60" spans="2:8" ht="12" customHeight="1" x14ac:dyDescent="0.4">
      <c r="B60" s="34"/>
      <c r="C60" s="29"/>
      <c r="D60" s="26" t="s">
        <v>16</v>
      </c>
      <c r="E60" s="30">
        <v>9820</v>
      </c>
      <c r="F60" s="30">
        <v>5097</v>
      </c>
      <c r="G60" s="30">
        <v>4723</v>
      </c>
      <c r="H60" s="31">
        <v>-131</v>
      </c>
    </row>
    <row r="61" spans="2:8" ht="12" customHeight="1" x14ac:dyDescent="0.4">
      <c r="B61" s="34"/>
      <c r="C61" s="20" t="s">
        <v>27</v>
      </c>
      <c r="D61" s="21" t="s">
        <v>12</v>
      </c>
      <c r="E61" s="22">
        <v>92701</v>
      </c>
      <c r="F61" s="22">
        <v>45981</v>
      </c>
      <c r="G61" s="22">
        <v>46720</v>
      </c>
      <c r="H61" s="23">
        <v>547</v>
      </c>
    </row>
    <row r="62" spans="2:8" ht="12" customHeight="1" x14ac:dyDescent="0.4">
      <c r="B62" s="34"/>
      <c r="C62" s="25"/>
      <c r="D62" s="26" t="s">
        <v>13</v>
      </c>
      <c r="E62" s="27">
        <v>53921</v>
      </c>
      <c r="F62" s="27">
        <v>26263</v>
      </c>
      <c r="G62" s="27">
        <v>27658</v>
      </c>
      <c r="H62" s="28">
        <v>580</v>
      </c>
    </row>
    <row r="63" spans="2:8" ht="12" customHeight="1" x14ac:dyDescent="0.4">
      <c r="B63" s="34"/>
      <c r="C63" s="25"/>
      <c r="D63" s="26" t="s">
        <v>14</v>
      </c>
      <c r="E63" s="27">
        <v>18174</v>
      </c>
      <c r="F63" s="27">
        <v>8959</v>
      </c>
      <c r="G63" s="27">
        <v>9215</v>
      </c>
      <c r="H63" s="28">
        <v>68</v>
      </c>
    </row>
    <row r="64" spans="2:8" ht="12" customHeight="1" x14ac:dyDescent="0.4">
      <c r="B64" s="34"/>
      <c r="C64" s="25"/>
      <c r="D64" s="26" t="s">
        <v>15</v>
      </c>
      <c r="E64" s="27">
        <v>10828</v>
      </c>
      <c r="F64" s="27">
        <v>5684</v>
      </c>
      <c r="G64" s="27">
        <v>5144</v>
      </c>
      <c r="H64" s="28">
        <v>-59</v>
      </c>
    </row>
    <row r="65" spans="2:8" ht="12" customHeight="1" x14ac:dyDescent="0.4">
      <c r="B65" s="34"/>
      <c r="C65" s="29"/>
      <c r="D65" s="26" t="s">
        <v>16</v>
      </c>
      <c r="E65" s="30">
        <v>9778</v>
      </c>
      <c r="F65" s="30">
        <v>5075</v>
      </c>
      <c r="G65" s="30">
        <v>4703</v>
      </c>
      <c r="H65" s="31">
        <v>-42</v>
      </c>
    </row>
    <row r="66" spans="2:8" ht="12" customHeight="1" x14ac:dyDescent="0.4">
      <c r="B66" s="34"/>
      <c r="C66" s="20" t="s">
        <v>28</v>
      </c>
      <c r="D66" s="21" t="s">
        <v>12</v>
      </c>
      <c r="E66" s="22">
        <v>95960</v>
      </c>
      <c r="F66" s="22">
        <v>47642</v>
      </c>
      <c r="G66" s="22">
        <v>48318</v>
      </c>
      <c r="H66" s="23">
        <v>3259</v>
      </c>
    </row>
    <row r="67" spans="2:8" ht="12" customHeight="1" x14ac:dyDescent="0.4">
      <c r="B67" s="34"/>
      <c r="C67" s="25"/>
      <c r="D67" s="26" t="s">
        <v>13</v>
      </c>
      <c r="E67" s="27">
        <v>56220</v>
      </c>
      <c r="F67" s="27">
        <v>27454</v>
      </c>
      <c r="G67" s="27">
        <v>28766</v>
      </c>
      <c r="H67" s="28">
        <v>2299</v>
      </c>
    </row>
    <row r="68" spans="2:8" ht="12" customHeight="1" x14ac:dyDescent="0.4">
      <c r="B68" s="34"/>
      <c r="C68" s="25"/>
      <c r="D68" s="26" t="s">
        <v>14</v>
      </c>
      <c r="E68" s="27">
        <v>18818</v>
      </c>
      <c r="F68" s="27">
        <v>9268</v>
      </c>
      <c r="G68" s="27">
        <v>9550</v>
      </c>
      <c r="H68" s="28">
        <v>644</v>
      </c>
    </row>
    <row r="69" spans="2:8" ht="12" customHeight="1" x14ac:dyDescent="0.4">
      <c r="B69" s="34"/>
      <c r="C69" s="25"/>
      <c r="D69" s="26" t="s">
        <v>15</v>
      </c>
      <c r="E69" s="27">
        <v>11060</v>
      </c>
      <c r="F69" s="27">
        <v>5790</v>
      </c>
      <c r="G69" s="27">
        <v>5270</v>
      </c>
      <c r="H69" s="28">
        <v>232</v>
      </c>
    </row>
    <row r="70" spans="2:8" ht="12" customHeight="1" x14ac:dyDescent="0.4">
      <c r="B70" s="34"/>
      <c r="C70" s="29"/>
      <c r="D70" s="26" t="s">
        <v>16</v>
      </c>
      <c r="E70" s="30">
        <v>9862</v>
      </c>
      <c r="F70" s="30">
        <v>5130</v>
      </c>
      <c r="G70" s="30">
        <v>4732</v>
      </c>
      <c r="H70" s="31">
        <v>84</v>
      </c>
    </row>
    <row r="71" spans="2:8" ht="12" customHeight="1" x14ac:dyDescent="0.4">
      <c r="B71" s="34"/>
      <c r="C71" s="20" t="s">
        <v>29</v>
      </c>
      <c r="D71" s="21" t="s">
        <v>12</v>
      </c>
      <c r="E71" s="22">
        <v>96397</v>
      </c>
      <c r="F71" s="22">
        <v>47869</v>
      </c>
      <c r="G71" s="22">
        <v>48528</v>
      </c>
      <c r="H71" s="23">
        <v>437</v>
      </c>
    </row>
    <row r="72" spans="2:8" ht="12" customHeight="1" x14ac:dyDescent="0.4">
      <c r="B72" s="34"/>
      <c r="C72" s="25"/>
      <c r="D72" s="26" t="s">
        <v>13</v>
      </c>
      <c r="E72" s="27">
        <v>56842</v>
      </c>
      <c r="F72" s="27">
        <v>27762</v>
      </c>
      <c r="G72" s="27">
        <v>29080</v>
      </c>
      <c r="H72" s="28">
        <v>622</v>
      </c>
    </row>
    <row r="73" spans="2:8" ht="12" customHeight="1" x14ac:dyDescent="0.4">
      <c r="B73" s="34"/>
      <c r="C73" s="25"/>
      <c r="D73" s="26" t="s">
        <v>14</v>
      </c>
      <c r="E73" s="27">
        <v>18908</v>
      </c>
      <c r="F73" s="27">
        <v>9311</v>
      </c>
      <c r="G73" s="27">
        <v>9597</v>
      </c>
      <c r="H73" s="28">
        <v>90</v>
      </c>
    </row>
    <row r="74" spans="2:8" ht="12" customHeight="1" x14ac:dyDescent="0.4">
      <c r="B74" s="34"/>
      <c r="C74" s="25"/>
      <c r="D74" s="26" t="s">
        <v>15</v>
      </c>
      <c r="E74" s="27">
        <v>10945</v>
      </c>
      <c r="F74" s="27">
        <v>5732</v>
      </c>
      <c r="G74" s="27">
        <v>5213</v>
      </c>
      <c r="H74" s="28">
        <v>-115</v>
      </c>
    </row>
    <row r="75" spans="2:8" ht="12" customHeight="1" x14ac:dyDescent="0.4">
      <c r="B75" s="34"/>
      <c r="C75" s="29"/>
      <c r="D75" s="26" t="s">
        <v>16</v>
      </c>
      <c r="E75" s="30">
        <v>9702</v>
      </c>
      <c r="F75" s="30">
        <v>5064</v>
      </c>
      <c r="G75" s="30">
        <v>4638</v>
      </c>
      <c r="H75" s="31">
        <v>-160</v>
      </c>
    </row>
    <row r="76" spans="2:8" ht="12" customHeight="1" x14ac:dyDescent="0.4">
      <c r="B76" s="34"/>
      <c r="C76" s="20" t="s">
        <v>30</v>
      </c>
      <c r="D76" s="21" t="s">
        <v>12</v>
      </c>
      <c r="E76" s="22">
        <v>97013</v>
      </c>
      <c r="F76" s="22">
        <v>48168</v>
      </c>
      <c r="G76" s="22">
        <v>48845</v>
      </c>
      <c r="H76" s="23">
        <v>616</v>
      </c>
    </row>
    <row r="77" spans="2:8" ht="12" customHeight="1" x14ac:dyDescent="0.4">
      <c r="B77" s="34"/>
      <c r="C77" s="25"/>
      <c r="D77" s="26" t="s">
        <v>13</v>
      </c>
      <c r="E77" s="27">
        <v>57708</v>
      </c>
      <c r="F77" s="27">
        <v>28151</v>
      </c>
      <c r="G77" s="27">
        <v>29557</v>
      </c>
      <c r="H77" s="28">
        <v>866</v>
      </c>
    </row>
    <row r="78" spans="2:8" ht="12" customHeight="1" x14ac:dyDescent="0.4">
      <c r="B78" s="34"/>
      <c r="C78" s="25"/>
      <c r="D78" s="26" t="s">
        <v>14</v>
      </c>
      <c r="E78" s="27">
        <v>18896</v>
      </c>
      <c r="F78" s="27">
        <v>9313</v>
      </c>
      <c r="G78" s="27">
        <v>9583</v>
      </c>
      <c r="H78" s="28">
        <v>-12</v>
      </c>
    </row>
    <row r="79" spans="2:8" ht="12" customHeight="1" x14ac:dyDescent="0.4">
      <c r="B79" s="34"/>
      <c r="C79" s="25"/>
      <c r="D79" s="26" t="s">
        <v>15</v>
      </c>
      <c r="E79" s="27">
        <v>10800</v>
      </c>
      <c r="F79" s="27">
        <v>5687</v>
      </c>
      <c r="G79" s="27">
        <v>5113</v>
      </c>
      <c r="H79" s="28">
        <v>-145</v>
      </c>
    </row>
    <row r="80" spans="2:8" ht="12" customHeight="1" x14ac:dyDescent="0.4">
      <c r="B80" s="34"/>
      <c r="C80" s="29"/>
      <c r="D80" s="26" t="s">
        <v>16</v>
      </c>
      <c r="E80" s="30">
        <v>9609</v>
      </c>
      <c r="F80" s="30">
        <v>5017</v>
      </c>
      <c r="G80" s="30">
        <v>4592</v>
      </c>
      <c r="H80" s="31">
        <v>-93</v>
      </c>
    </row>
    <row r="81" spans="2:8" ht="12" customHeight="1" x14ac:dyDescent="0.4">
      <c r="B81" s="34"/>
      <c r="C81" s="20" t="s">
        <v>31</v>
      </c>
      <c r="D81" s="21" t="s">
        <v>12</v>
      </c>
      <c r="E81" s="22">
        <v>97635</v>
      </c>
      <c r="F81" s="22">
        <v>48511</v>
      </c>
      <c r="G81" s="22">
        <v>49124</v>
      </c>
      <c r="H81" s="23">
        <v>622</v>
      </c>
    </row>
    <row r="82" spans="2:8" ht="12" customHeight="1" x14ac:dyDescent="0.4">
      <c r="B82" s="34"/>
      <c r="C82" s="25"/>
      <c r="D82" s="26" t="s">
        <v>13</v>
      </c>
      <c r="E82" s="27">
        <v>58488</v>
      </c>
      <c r="F82" s="27">
        <v>28534</v>
      </c>
      <c r="G82" s="27">
        <v>29954</v>
      </c>
      <c r="H82" s="28">
        <v>780</v>
      </c>
    </row>
    <row r="83" spans="2:8" ht="12" customHeight="1" x14ac:dyDescent="0.4">
      <c r="B83" s="34"/>
      <c r="C83" s="25"/>
      <c r="D83" s="26" t="s">
        <v>14</v>
      </c>
      <c r="E83" s="27">
        <v>18840</v>
      </c>
      <c r="F83" s="27">
        <v>9328</v>
      </c>
      <c r="G83" s="27">
        <v>9512</v>
      </c>
      <c r="H83" s="28">
        <v>-56</v>
      </c>
    </row>
    <row r="84" spans="2:8" ht="12" customHeight="1" x14ac:dyDescent="0.4">
      <c r="B84" s="34"/>
      <c r="C84" s="25"/>
      <c r="D84" s="26" t="s">
        <v>15</v>
      </c>
      <c r="E84" s="27">
        <v>10761</v>
      </c>
      <c r="F84" s="27">
        <v>5689</v>
      </c>
      <c r="G84" s="27">
        <v>5072</v>
      </c>
      <c r="H84" s="28">
        <v>-39</v>
      </c>
    </row>
    <row r="85" spans="2:8" ht="12" customHeight="1" x14ac:dyDescent="0.4">
      <c r="B85" s="34"/>
      <c r="C85" s="29"/>
      <c r="D85" s="26" t="s">
        <v>16</v>
      </c>
      <c r="E85" s="30">
        <v>9546</v>
      </c>
      <c r="F85" s="30">
        <v>4960</v>
      </c>
      <c r="G85" s="30">
        <v>4586</v>
      </c>
      <c r="H85" s="31">
        <v>-63</v>
      </c>
    </row>
    <row r="86" spans="2:8" ht="12" customHeight="1" x14ac:dyDescent="0.4">
      <c r="B86" s="34"/>
      <c r="C86" s="20" t="s">
        <v>32</v>
      </c>
      <c r="D86" s="21" t="s">
        <v>12</v>
      </c>
      <c r="E86" s="22">
        <v>98075</v>
      </c>
      <c r="F86" s="22">
        <v>48772</v>
      </c>
      <c r="G86" s="22">
        <v>49303</v>
      </c>
      <c r="H86" s="23">
        <v>440</v>
      </c>
    </row>
    <row r="87" spans="2:8" ht="12" customHeight="1" x14ac:dyDescent="0.4">
      <c r="B87" s="34"/>
      <c r="C87" s="25"/>
      <c r="D87" s="26" t="s">
        <v>13</v>
      </c>
      <c r="E87" s="27">
        <v>58965</v>
      </c>
      <c r="F87" s="27">
        <v>28795</v>
      </c>
      <c r="G87" s="27">
        <v>30170</v>
      </c>
      <c r="H87" s="28">
        <v>477</v>
      </c>
    </row>
    <row r="88" spans="2:8" ht="12" customHeight="1" x14ac:dyDescent="0.4">
      <c r="B88" s="34"/>
      <c r="C88" s="25"/>
      <c r="D88" s="26" t="s">
        <v>14</v>
      </c>
      <c r="E88" s="27">
        <v>18823</v>
      </c>
      <c r="F88" s="27">
        <v>9343</v>
      </c>
      <c r="G88" s="27">
        <v>9480</v>
      </c>
      <c r="H88" s="28">
        <v>-17</v>
      </c>
    </row>
    <row r="89" spans="2:8" ht="12" customHeight="1" x14ac:dyDescent="0.4">
      <c r="B89" s="34"/>
      <c r="C89" s="25"/>
      <c r="D89" s="26" t="s">
        <v>15</v>
      </c>
      <c r="E89" s="27">
        <v>10753</v>
      </c>
      <c r="F89" s="27">
        <v>5672</v>
      </c>
      <c r="G89" s="27">
        <v>5081</v>
      </c>
      <c r="H89" s="28">
        <v>-8</v>
      </c>
    </row>
    <row r="90" spans="2:8" ht="12" customHeight="1" x14ac:dyDescent="0.4">
      <c r="B90" s="34"/>
      <c r="C90" s="29"/>
      <c r="D90" s="26" t="s">
        <v>16</v>
      </c>
      <c r="E90" s="27">
        <v>9534</v>
      </c>
      <c r="F90" s="27">
        <v>4962</v>
      </c>
      <c r="G90" s="27">
        <v>4572</v>
      </c>
      <c r="H90" s="28">
        <v>-12</v>
      </c>
    </row>
    <row r="91" spans="2:8" ht="12" customHeight="1" x14ac:dyDescent="0.4">
      <c r="B91" s="34"/>
      <c r="C91" s="20" t="s">
        <v>33</v>
      </c>
      <c r="D91" s="21" t="s">
        <v>12</v>
      </c>
      <c r="E91" s="22">
        <v>98880</v>
      </c>
      <c r="F91" s="22">
        <v>49115</v>
      </c>
      <c r="G91" s="22">
        <v>49765</v>
      </c>
      <c r="H91" s="23">
        <v>805</v>
      </c>
    </row>
    <row r="92" spans="2:8" ht="12" customHeight="1" x14ac:dyDescent="0.4">
      <c r="B92" s="34"/>
      <c r="C92" s="25"/>
      <c r="D92" s="26" t="s">
        <v>13</v>
      </c>
      <c r="E92" s="27">
        <v>59562</v>
      </c>
      <c r="F92" s="27">
        <v>29070</v>
      </c>
      <c r="G92" s="27">
        <v>30492</v>
      </c>
      <c r="H92" s="28">
        <v>597</v>
      </c>
    </row>
    <row r="93" spans="2:8" ht="12" customHeight="1" x14ac:dyDescent="0.4">
      <c r="B93" s="34"/>
      <c r="C93" s="25"/>
      <c r="D93" s="26" t="s">
        <v>14</v>
      </c>
      <c r="E93" s="27">
        <v>19070</v>
      </c>
      <c r="F93" s="27">
        <v>9427</v>
      </c>
      <c r="G93" s="27">
        <v>9643</v>
      </c>
      <c r="H93" s="28">
        <v>247</v>
      </c>
    </row>
    <row r="94" spans="2:8" ht="12" customHeight="1" x14ac:dyDescent="0.4">
      <c r="B94" s="34"/>
      <c r="C94" s="25"/>
      <c r="D94" s="26" t="s">
        <v>15</v>
      </c>
      <c r="E94" s="27">
        <v>10694</v>
      </c>
      <c r="F94" s="27">
        <v>5648</v>
      </c>
      <c r="G94" s="27">
        <v>5046</v>
      </c>
      <c r="H94" s="28">
        <v>-59</v>
      </c>
    </row>
    <row r="95" spans="2:8" ht="12" customHeight="1" x14ac:dyDescent="0.4">
      <c r="B95" s="34"/>
      <c r="C95" s="29"/>
      <c r="D95" s="35" t="s">
        <v>16</v>
      </c>
      <c r="E95" s="30">
        <v>9554</v>
      </c>
      <c r="F95" s="30">
        <v>4970</v>
      </c>
      <c r="G95" s="30">
        <v>4584</v>
      </c>
      <c r="H95" s="31">
        <v>20</v>
      </c>
    </row>
    <row r="96" spans="2:8" ht="12" customHeight="1" x14ac:dyDescent="0.4">
      <c r="B96" s="34"/>
      <c r="C96" s="20" t="s">
        <v>34</v>
      </c>
      <c r="D96" s="21" t="s">
        <v>35</v>
      </c>
      <c r="E96" s="22">
        <v>99418</v>
      </c>
      <c r="F96" s="22">
        <v>49286</v>
      </c>
      <c r="G96" s="22">
        <v>50132</v>
      </c>
      <c r="H96" s="23">
        <v>538</v>
      </c>
    </row>
    <row r="97" spans="2:9" ht="12" customHeight="1" x14ac:dyDescent="0.4">
      <c r="B97" s="34"/>
      <c r="C97" s="25"/>
      <c r="D97" s="26" t="s">
        <v>36</v>
      </c>
      <c r="E97" s="27">
        <v>59937</v>
      </c>
      <c r="F97" s="27">
        <v>29198</v>
      </c>
      <c r="G97" s="27">
        <v>30739</v>
      </c>
      <c r="H97" s="28">
        <v>375</v>
      </c>
      <c r="I97" s="36"/>
    </row>
    <row r="98" spans="2:9" ht="12" customHeight="1" x14ac:dyDescent="0.4">
      <c r="B98" s="34"/>
      <c r="C98" s="25"/>
      <c r="D98" s="26" t="s">
        <v>37</v>
      </c>
      <c r="E98" s="27">
        <v>19269</v>
      </c>
      <c r="F98" s="27">
        <v>9522</v>
      </c>
      <c r="G98" s="27">
        <v>9747</v>
      </c>
      <c r="H98" s="28">
        <v>199</v>
      </c>
    </row>
    <row r="99" spans="2:9" ht="12" customHeight="1" x14ac:dyDescent="0.4">
      <c r="B99" s="34"/>
      <c r="C99" s="25"/>
      <c r="D99" s="26" t="s">
        <v>38</v>
      </c>
      <c r="E99" s="27">
        <v>10673</v>
      </c>
      <c r="F99" s="27">
        <v>5617</v>
      </c>
      <c r="G99" s="27">
        <v>5056</v>
      </c>
      <c r="H99" s="28">
        <v>-21</v>
      </c>
    </row>
    <row r="100" spans="2:9" ht="12" customHeight="1" x14ac:dyDescent="0.4">
      <c r="B100" s="34"/>
      <c r="C100" s="29"/>
      <c r="D100" s="35" t="s">
        <v>39</v>
      </c>
      <c r="E100" s="30">
        <v>9539</v>
      </c>
      <c r="F100" s="30">
        <v>4949</v>
      </c>
      <c r="G100" s="30">
        <v>4590</v>
      </c>
      <c r="H100" s="31">
        <v>-15</v>
      </c>
      <c r="I100" s="36"/>
    </row>
    <row r="101" spans="2:9" ht="12" customHeight="1" x14ac:dyDescent="0.4">
      <c r="B101" s="34"/>
      <c r="C101" s="20" t="s">
        <v>40</v>
      </c>
      <c r="D101" s="21" t="s">
        <v>35</v>
      </c>
      <c r="E101" s="22">
        <v>99521</v>
      </c>
      <c r="F101" s="22">
        <v>49332</v>
      </c>
      <c r="G101" s="22">
        <v>50189</v>
      </c>
      <c r="H101" s="23">
        <v>103</v>
      </c>
      <c r="I101" s="36"/>
    </row>
    <row r="102" spans="2:9" ht="12" customHeight="1" x14ac:dyDescent="0.4">
      <c r="B102" s="34"/>
      <c r="C102" s="25"/>
      <c r="D102" s="26" t="s">
        <v>36</v>
      </c>
      <c r="E102" s="27">
        <v>60224</v>
      </c>
      <c r="F102" s="27">
        <v>29375</v>
      </c>
      <c r="G102" s="27">
        <v>30849</v>
      </c>
      <c r="H102" s="28">
        <v>287</v>
      </c>
      <c r="I102" s="36"/>
    </row>
    <row r="103" spans="2:9" ht="12" customHeight="1" x14ac:dyDescent="0.4">
      <c r="B103" s="34"/>
      <c r="C103" s="25"/>
      <c r="D103" s="26" t="s">
        <v>37</v>
      </c>
      <c r="E103" s="27">
        <v>19279</v>
      </c>
      <c r="F103" s="27">
        <v>9489</v>
      </c>
      <c r="G103" s="27">
        <v>9790</v>
      </c>
      <c r="H103" s="28">
        <v>10</v>
      </c>
      <c r="I103" s="36"/>
    </row>
    <row r="104" spans="2:9" ht="12" customHeight="1" x14ac:dyDescent="0.4">
      <c r="B104" s="34"/>
      <c r="C104" s="25"/>
      <c r="D104" s="26" t="s">
        <v>38</v>
      </c>
      <c r="E104" s="27">
        <v>10525</v>
      </c>
      <c r="F104" s="27">
        <v>5546</v>
      </c>
      <c r="G104" s="27">
        <v>4979</v>
      </c>
      <c r="H104" s="28">
        <v>-148</v>
      </c>
      <c r="I104" s="36"/>
    </row>
    <row r="105" spans="2:9" ht="12" customHeight="1" x14ac:dyDescent="0.4">
      <c r="B105" s="34"/>
      <c r="C105" s="29"/>
      <c r="D105" s="35" t="s">
        <v>39</v>
      </c>
      <c r="E105" s="30">
        <v>9493</v>
      </c>
      <c r="F105" s="30">
        <v>4922</v>
      </c>
      <c r="G105" s="30">
        <v>4571</v>
      </c>
      <c r="H105" s="31">
        <v>-46</v>
      </c>
      <c r="I105" s="36"/>
    </row>
    <row r="106" spans="2:9" ht="12" customHeight="1" x14ac:dyDescent="0.4">
      <c r="B106" s="34"/>
      <c r="C106" s="20" t="s">
        <v>41</v>
      </c>
      <c r="D106" s="21" t="s">
        <v>35</v>
      </c>
      <c r="E106" s="22">
        <v>99832</v>
      </c>
      <c r="F106" s="22">
        <v>49455</v>
      </c>
      <c r="G106" s="22">
        <v>50377</v>
      </c>
      <c r="H106" s="23">
        <v>311</v>
      </c>
      <c r="I106" s="36"/>
    </row>
    <row r="107" spans="2:9" ht="12" customHeight="1" x14ac:dyDescent="0.4">
      <c r="B107" s="34"/>
      <c r="C107" s="25"/>
      <c r="D107" s="26" t="s">
        <v>36</v>
      </c>
      <c r="E107" s="27">
        <v>60621</v>
      </c>
      <c r="F107" s="27">
        <v>29510</v>
      </c>
      <c r="G107" s="27">
        <v>31111</v>
      </c>
      <c r="H107" s="28">
        <v>397</v>
      </c>
      <c r="I107" s="36"/>
    </row>
    <row r="108" spans="2:9" ht="12" customHeight="1" x14ac:dyDescent="0.4">
      <c r="B108" s="34"/>
      <c r="C108" s="25"/>
      <c r="D108" s="26" t="s">
        <v>37</v>
      </c>
      <c r="E108" s="27">
        <v>19135</v>
      </c>
      <c r="F108" s="27">
        <v>9404</v>
      </c>
      <c r="G108" s="27">
        <v>9731</v>
      </c>
      <c r="H108" s="28">
        <v>-144</v>
      </c>
      <c r="I108" s="36"/>
    </row>
    <row r="109" spans="2:9" ht="12" customHeight="1" x14ac:dyDescent="0.4">
      <c r="B109" s="34"/>
      <c r="C109" s="25"/>
      <c r="D109" s="26" t="s">
        <v>38</v>
      </c>
      <c r="E109" s="27">
        <v>10626</v>
      </c>
      <c r="F109" s="27">
        <v>5627</v>
      </c>
      <c r="G109" s="27">
        <v>4999</v>
      </c>
      <c r="H109" s="28">
        <v>101</v>
      </c>
      <c r="I109" s="36"/>
    </row>
    <row r="110" spans="2:9" ht="12" customHeight="1" x14ac:dyDescent="0.4">
      <c r="B110" s="34"/>
      <c r="C110" s="29"/>
      <c r="D110" s="35" t="s">
        <v>39</v>
      </c>
      <c r="E110" s="30">
        <v>9450</v>
      </c>
      <c r="F110" s="30">
        <v>4914</v>
      </c>
      <c r="G110" s="30">
        <v>4536</v>
      </c>
      <c r="H110" s="31">
        <v>-43</v>
      </c>
      <c r="I110" s="36"/>
    </row>
    <row r="111" spans="2:9" ht="12" customHeight="1" x14ac:dyDescent="0.4">
      <c r="B111" s="34"/>
      <c r="H111" s="37" t="s">
        <v>42</v>
      </c>
    </row>
    <row r="112" spans="2:9" x14ac:dyDescent="0.4">
      <c r="B112" s="34"/>
    </row>
    <row r="113" spans="2:2" x14ac:dyDescent="0.4">
      <c r="B113" s="34"/>
    </row>
    <row r="114" spans="2:2" x14ac:dyDescent="0.4">
      <c r="B114" s="34"/>
    </row>
    <row r="115" spans="2:2" x14ac:dyDescent="0.4">
      <c r="B115" s="34"/>
    </row>
    <row r="116" spans="2:2" x14ac:dyDescent="0.4">
      <c r="B116" s="34"/>
    </row>
    <row r="117" spans="2:2" x14ac:dyDescent="0.4">
      <c r="B117" s="34"/>
    </row>
    <row r="118" spans="2:2" x14ac:dyDescent="0.4">
      <c r="B118" s="34"/>
    </row>
    <row r="119" spans="2:2" x14ac:dyDescent="0.4">
      <c r="B119" s="34"/>
    </row>
    <row r="120" spans="2:2" x14ac:dyDescent="0.4">
      <c r="B120" s="34"/>
    </row>
    <row r="121" spans="2:2" x14ac:dyDescent="0.4">
      <c r="B121" s="34"/>
    </row>
    <row r="122" spans="2:2" x14ac:dyDescent="0.4">
      <c r="B122" s="34"/>
    </row>
    <row r="123" spans="2:2" x14ac:dyDescent="0.4">
      <c r="B123" s="34"/>
    </row>
    <row r="124" spans="2:2" x14ac:dyDescent="0.4">
      <c r="B124" s="34"/>
    </row>
    <row r="125" spans="2:2" x14ac:dyDescent="0.4">
      <c r="B125" s="34"/>
    </row>
    <row r="126" spans="2:2" x14ac:dyDescent="0.4">
      <c r="B126" s="34"/>
    </row>
    <row r="127" spans="2:2" x14ac:dyDescent="0.4">
      <c r="B127" s="34"/>
    </row>
    <row r="128" spans="2:2" x14ac:dyDescent="0.4">
      <c r="B128" s="34"/>
    </row>
    <row r="129" spans="2:2" x14ac:dyDescent="0.4">
      <c r="B129" s="34"/>
    </row>
    <row r="130" spans="2:2" x14ac:dyDescent="0.4">
      <c r="B130" s="34"/>
    </row>
    <row r="131" spans="2:2" x14ac:dyDescent="0.4">
      <c r="B131" s="34"/>
    </row>
    <row r="132" spans="2:2" x14ac:dyDescent="0.4">
      <c r="B132" s="34"/>
    </row>
    <row r="133" spans="2:2" x14ac:dyDescent="0.4">
      <c r="B133" s="34"/>
    </row>
    <row r="134" spans="2:2" x14ac:dyDescent="0.4">
      <c r="B134" s="34"/>
    </row>
    <row r="135" spans="2:2" x14ac:dyDescent="0.4">
      <c r="B135" s="34"/>
    </row>
    <row r="136" spans="2:2" x14ac:dyDescent="0.4">
      <c r="B136" s="34"/>
    </row>
    <row r="137" spans="2:2" x14ac:dyDescent="0.4">
      <c r="B137" s="34"/>
    </row>
    <row r="138" spans="2:2" x14ac:dyDescent="0.4">
      <c r="B138" s="34"/>
    </row>
    <row r="139" spans="2:2" x14ac:dyDescent="0.4">
      <c r="B139" s="34"/>
    </row>
    <row r="140" spans="2:2" x14ac:dyDescent="0.4">
      <c r="B140" s="34"/>
    </row>
    <row r="141" spans="2:2" x14ac:dyDescent="0.4">
      <c r="B141" s="34"/>
    </row>
    <row r="142" spans="2:2" x14ac:dyDescent="0.4">
      <c r="B142" s="34"/>
    </row>
    <row r="143" spans="2:2" x14ac:dyDescent="0.4">
      <c r="B143" s="34"/>
    </row>
    <row r="144" spans="2:2" x14ac:dyDescent="0.4">
      <c r="B144" s="34"/>
    </row>
    <row r="145" spans="2:2" x14ac:dyDescent="0.4">
      <c r="B145" s="34"/>
    </row>
    <row r="146" spans="2:2" x14ac:dyDescent="0.4">
      <c r="B146" s="34"/>
    </row>
    <row r="147" spans="2:2" x14ac:dyDescent="0.4">
      <c r="B147" s="34"/>
    </row>
    <row r="148" spans="2:2" x14ac:dyDescent="0.4">
      <c r="B148" s="34"/>
    </row>
    <row r="149" spans="2:2" x14ac:dyDescent="0.4">
      <c r="B149" s="34"/>
    </row>
    <row r="150" spans="2:2" x14ac:dyDescent="0.4">
      <c r="B150" s="34"/>
    </row>
    <row r="151" spans="2:2" x14ac:dyDescent="0.4">
      <c r="B151" s="34"/>
    </row>
    <row r="152" spans="2:2" x14ac:dyDescent="0.4">
      <c r="B152" s="34"/>
    </row>
    <row r="153" spans="2:2" x14ac:dyDescent="0.4">
      <c r="B153" s="34"/>
    </row>
    <row r="154" spans="2:2" x14ac:dyDescent="0.4">
      <c r="B154" s="34"/>
    </row>
    <row r="155" spans="2:2" x14ac:dyDescent="0.4">
      <c r="B155" s="34"/>
    </row>
    <row r="156" spans="2:2" x14ac:dyDescent="0.4">
      <c r="B156" s="34"/>
    </row>
    <row r="157" spans="2:2" x14ac:dyDescent="0.4">
      <c r="B157" s="34"/>
    </row>
    <row r="158" spans="2:2" x14ac:dyDescent="0.4">
      <c r="B158" s="34"/>
    </row>
    <row r="159" spans="2:2" x14ac:dyDescent="0.4">
      <c r="B159" s="34"/>
    </row>
    <row r="160" spans="2:2" x14ac:dyDescent="0.4">
      <c r="B160" s="34"/>
    </row>
    <row r="161" spans="2:2" x14ac:dyDescent="0.4">
      <c r="B161" s="34"/>
    </row>
    <row r="162" spans="2:2" x14ac:dyDescent="0.4">
      <c r="B162" s="34"/>
    </row>
    <row r="163" spans="2:2" x14ac:dyDescent="0.4">
      <c r="B163" s="34"/>
    </row>
    <row r="164" spans="2:2" x14ac:dyDescent="0.4">
      <c r="B164" s="34"/>
    </row>
    <row r="165" spans="2:2" x14ac:dyDescent="0.4">
      <c r="B165" s="34"/>
    </row>
    <row r="166" spans="2:2" x14ac:dyDescent="0.4">
      <c r="B166" s="34"/>
    </row>
    <row r="167" spans="2:2" x14ac:dyDescent="0.4">
      <c r="B167" s="34"/>
    </row>
    <row r="168" spans="2:2" x14ac:dyDescent="0.4">
      <c r="B168" s="34"/>
    </row>
    <row r="169" spans="2:2" x14ac:dyDescent="0.4">
      <c r="B169" s="34"/>
    </row>
    <row r="170" spans="2:2" x14ac:dyDescent="0.4">
      <c r="B170" s="34"/>
    </row>
    <row r="171" spans="2:2" x14ac:dyDescent="0.4">
      <c r="B171" s="34"/>
    </row>
    <row r="172" spans="2:2" x14ac:dyDescent="0.4">
      <c r="B172" s="34"/>
    </row>
    <row r="173" spans="2:2" x14ac:dyDescent="0.4">
      <c r="B173" s="34"/>
    </row>
    <row r="174" spans="2:2" x14ac:dyDescent="0.4">
      <c r="B174" s="34"/>
    </row>
    <row r="175" spans="2:2" x14ac:dyDescent="0.4">
      <c r="B175" s="34"/>
    </row>
    <row r="176" spans="2:2" x14ac:dyDescent="0.4">
      <c r="B176" s="34"/>
    </row>
    <row r="177" spans="2:2" x14ac:dyDescent="0.4">
      <c r="B177" s="34"/>
    </row>
    <row r="178" spans="2:2" x14ac:dyDescent="0.4">
      <c r="B178" s="34"/>
    </row>
    <row r="179" spans="2:2" x14ac:dyDescent="0.4">
      <c r="B179" s="34"/>
    </row>
    <row r="180" spans="2:2" x14ac:dyDescent="0.4">
      <c r="B180" s="34"/>
    </row>
    <row r="181" spans="2:2" x14ac:dyDescent="0.4">
      <c r="B181" s="34"/>
    </row>
    <row r="182" spans="2:2" x14ac:dyDescent="0.4">
      <c r="B182" s="34"/>
    </row>
    <row r="183" spans="2:2" x14ac:dyDescent="0.4">
      <c r="B183" s="34"/>
    </row>
    <row r="184" spans="2:2" x14ac:dyDescent="0.4">
      <c r="B184" s="34"/>
    </row>
    <row r="185" spans="2:2" x14ac:dyDescent="0.4">
      <c r="B185" s="34"/>
    </row>
    <row r="186" spans="2:2" x14ac:dyDescent="0.4">
      <c r="B186" s="34"/>
    </row>
    <row r="187" spans="2:2" x14ac:dyDescent="0.4">
      <c r="B187" s="34"/>
    </row>
    <row r="188" spans="2:2" x14ac:dyDescent="0.4">
      <c r="B188" s="34"/>
    </row>
    <row r="189" spans="2:2" x14ac:dyDescent="0.4">
      <c r="B189" s="34"/>
    </row>
    <row r="190" spans="2:2" x14ac:dyDescent="0.4">
      <c r="B190" s="34"/>
    </row>
    <row r="191" spans="2:2" x14ac:dyDescent="0.4">
      <c r="B191" s="34"/>
    </row>
    <row r="192" spans="2:2" x14ac:dyDescent="0.4">
      <c r="B192" s="34"/>
    </row>
    <row r="193" spans="2:2" x14ac:dyDescent="0.4">
      <c r="B193" s="34"/>
    </row>
    <row r="194" spans="2:2" x14ac:dyDescent="0.4">
      <c r="B194" s="34"/>
    </row>
    <row r="195" spans="2:2" x14ac:dyDescent="0.4">
      <c r="B195" s="34"/>
    </row>
    <row r="196" spans="2:2" x14ac:dyDescent="0.4">
      <c r="B196" s="34"/>
    </row>
    <row r="197" spans="2:2" x14ac:dyDescent="0.4">
      <c r="B197" s="34"/>
    </row>
    <row r="198" spans="2:2" x14ac:dyDescent="0.4">
      <c r="B198" s="34"/>
    </row>
    <row r="199" spans="2:2" x14ac:dyDescent="0.4">
      <c r="B199" s="34"/>
    </row>
    <row r="200" spans="2:2" x14ac:dyDescent="0.4">
      <c r="B200" s="34"/>
    </row>
    <row r="201" spans="2:2" x14ac:dyDescent="0.4">
      <c r="B201" s="34"/>
    </row>
    <row r="202" spans="2:2" x14ac:dyDescent="0.4">
      <c r="B202" s="34"/>
    </row>
    <row r="203" spans="2:2" x14ac:dyDescent="0.4">
      <c r="B203" s="34"/>
    </row>
    <row r="204" spans="2:2" x14ac:dyDescent="0.4">
      <c r="B204" s="34"/>
    </row>
    <row r="205" spans="2:2" x14ac:dyDescent="0.4">
      <c r="B205" s="34"/>
    </row>
    <row r="206" spans="2:2" x14ac:dyDescent="0.4">
      <c r="B206" s="34"/>
    </row>
    <row r="207" spans="2:2" x14ac:dyDescent="0.4">
      <c r="B207" s="34"/>
    </row>
    <row r="208" spans="2:2" x14ac:dyDescent="0.4">
      <c r="B208" s="34"/>
    </row>
    <row r="209" spans="2:2" x14ac:dyDescent="0.4">
      <c r="B209" s="34"/>
    </row>
    <row r="210" spans="2:2" x14ac:dyDescent="0.4">
      <c r="B210" s="34"/>
    </row>
    <row r="211" spans="2:2" x14ac:dyDescent="0.4">
      <c r="B211" s="34"/>
    </row>
    <row r="212" spans="2:2" x14ac:dyDescent="0.4">
      <c r="B212" s="34"/>
    </row>
    <row r="213" spans="2:2" x14ac:dyDescent="0.4">
      <c r="B213" s="34"/>
    </row>
    <row r="214" spans="2:2" x14ac:dyDescent="0.4">
      <c r="B214" s="34"/>
    </row>
    <row r="215" spans="2:2" x14ac:dyDescent="0.4">
      <c r="B215" s="34"/>
    </row>
    <row r="216" spans="2:2" x14ac:dyDescent="0.4">
      <c r="B216" s="34"/>
    </row>
    <row r="217" spans="2:2" x14ac:dyDescent="0.4">
      <c r="B217" s="34"/>
    </row>
    <row r="218" spans="2:2" x14ac:dyDescent="0.4">
      <c r="B218" s="34"/>
    </row>
    <row r="219" spans="2:2" x14ac:dyDescent="0.4">
      <c r="B219" s="34"/>
    </row>
    <row r="220" spans="2:2" x14ac:dyDescent="0.4">
      <c r="B220" s="34"/>
    </row>
    <row r="221" spans="2:2" x14ac:dyDescent="0.4">
      <c r="B221" s="34"/>
    </row>
    <row r="222" spans="2:2" x14ac:dyDescent="0.4">
      <c r="B222" s="34"/>
    </row>
    <row r="223" spans="2:2" x14ac:dyDescent="0.4">
      <c r="B223" s="34"/>
    </row>
    <row r="224" spans="2:2" x14ac:dyDescent="0.4">
      <c r="B224" s="34"/>
    </row>
    <row r="225" spans="2:2" x14ac:dyDescent="0.4">
      <c r="B225" s="34"/>
    </row>
    <row r="226" spans="2:2" x14ac:dyDescent="0.4">
      <c r="B226" s="34"/>
    </row>
    <row r="227" spans="2:2" x14ac:dyDescent="0.4">
      <c r="B227" s="34"/>
    </row>
    <row r="228" spans="2:2" x14ac:dyDescent="0.4">
      <c r="B228" s="34"/>
    </row>
    <row r="229" spans="2:2" x14ac:dyDescent="0.4">
      <c r="B229" s="34"/>
    </row>
    <row r="230" spans="2:2" x14ac:dyDescent="0.4">
      <c r="B230" s="34"/>
    </row>
    <row r="231" spans="2:2" x14ac:dyDescent="0.4">
      <c r="B231" s="34"/>
    </row>
    <row r="232" spans="2:2" x14ac:dyDescent="0.4">
      <c r="B232" s="34"/>
    </row>
    <row r="233" spans="2:2" x14ac:dyDescent="0.4">
      <c r="B233" s="34"/>
    </row>
    <row r="234" spans="2:2" x14ac:dyDescent="0.4">
      <c r="B234" s="34"/>
    </row>
    <row r="235" spans="2:2" x14ac:dyDescent="0.4">
      <c r="B235" s="34"/>
    </row>
    <row r="236" spans="2:2" x14ac:dyDescent="0.4">
      <c r="B236" s="34"/>
    </row>
    <row r="237" spans="2:2" x14ac:dyDescent="0.4">
      <c r="B237" s="34"/>
    </row>
  </sheetData>
  <mergeCells count="21">
    <mergeCell ref="C96:C100"/>
    <mergeCell ref="C101:C105"/>
    <mergeCell ref="C106:C110"/>
    <mergeCell ref="C66:C70"/>
    <mergeCell ref="C71:C75"/>
    <mergeCell ref="C76:C80"/>
    <mergeCell ref="C81:C85"/>
    <mergeCell ref="C86:C90"/>
    <mergeCell ref="C91:C95"/>
    <mergeCell ref="C36:C40"/>
    <mergeCell ref="C41:C45"/>
    <mergeCell ref="C46:C50"/>
    <mergeCell ref="C51:C55"/>
    <mergeCell ref="C56:C60"/>
    <mergeCell ref="C61:C65"/>
    <mergeCell ref="C6:C10"/>
    <mergeCell ref="C11:C15"/>
    <mergeCell ref="C16:C20"/>
    <mergeCell ref="C21:C25"/>
    <mergeCell ref="C26:C30"/>
    <mergeCell ref="C31:C35"/>
  </mergeCells>
  <phoneticPr fontId="4"/>
  <hyperlinks>
    <hyperlink ref="A1" location="基本情報!C225" display="基本情報"/>
  </hyperlinks>
  <pageMargins left="0.70866141732283472" right="0.70866141732283472" top="0.74803149606299213" bottom="0.55118110236220474" header="0.31496062992125984" footer="0.31496062992125984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5">
    <tabColor rgb="FF00FFFF"/>
  </sheetPr>
  <dimension ref="A1:Z91"/>
  <sheetViews>
    <sheetView zoomScaleNormal="100" zoomScaleSheetLayoutView="70" workbookViewId="0">
      <selection activeCell="C4" sqref="C4"/>
    </sheetView>
  </sheetViews>
  <sheetFormatPr defaultColWidth="9" defaultRowHeight="13.5" x14ac:dyDescent="0.4"/>
  <cols>
    <col min="1" max="1" width="4.625" style="9" customWidth="1"/>
    <col min="2" max="2" width="2.125" style="9" customWidth="1"/>
    <col min="3" max="3" width="6.625" style="9" customWidth="1"/>
    <col min="4" max="4" width="17.125" style="9" bestFit="1" customWidth="1"/>
    <col min="5" max="5" width="19.125" style="9" customWidth="1"/>
    <col min="6" max="16384" width="9" style="9"/>
  </cols>
  <sheetData>
    <row r="1" spans="1:26" ht="13.5" customHeight="1" x14ac:dyDescent="0.4">
      <c r="A1" s="38" t="s">
        <v>2</v>
      </c>
      <c r="B1" s="8"/>
      <c r="F1" s="39"/>
      <c r="G1" s="39"/>
      <c r="H1" s="39"/>
      <c r="I1" s="39"/>
      <c r="J1" s="39"/>
      <c r="K1" s="39"/>
      <c r="L1" s="39"/>
    </row>
    <row r="2" spans="1:26" ht="13.5" customHeight="1" x14ac:dyDescent="0.4">
      <c r="A2" s="8"/>
      <c r="B2" s="8"/>
      <c r="F2" s="39"/>
      <c r="G2" s="39"/>
      <c r="H2" s="39"/>
      <c r="I2" s="39"/>
      <c r="J2" s="39"/>
      <c r="K2" s="39"/>
      <c r="L2" s="39"/>
    </row>
    <row r="3" spans="1:26" ht="21" customHeight="1" x14ac:dyDescent="0.4">
      <c r="C3" s="12" t="s">
        <v>43</v>
      </c>
      <c r="D3" s="13"/>
      <c r="E3" s="13"/>
      <c r="F3" s="40"/>
      <c r="G3" s="40"/>
      <c r="H3" s="34"/>
      <c r="I3" s="34"/>
      <c r="J3" s="34"/>
      <c r="K3" s="34"/>
      <c r="L3" s="34"/>
    </row>
    <row r="4" spans="1:26" ht="16.5" customHeight="1" x14ac:dyDescent="0.4">
      <c r="W4" s="37"/>
      <c r="X4" s="37"/>
      <c r="Y4" s="37"/>
      <c r="Z4" s="37" t="s">
        <v>4</v>
      </c>
    </row>
    <row r="5" spans="1:26" ht="24" customHeight="1" x14ac:dyDescent="0.4">
      <c r="C5" s="19" t="s">
        <v>44</v>
      </c>
      <c r="D5" s="19" t="s">
        <v>45</v>
      </c>
      <c r="E5" s="41" t="s">
        <v>46</v>
      </c>
      <c r="F5" s="42" t="s">
        <v>47</v>
      </c>
      <c r="G5" s="42" t="s">
        <v>48</v>
      </c>
      <c r="H5" s="42" t="s">
        <v>49</v>
      </c>
      <c r="I5" s="42" t="s">
        <v>50</v>
      </c>
      <c r="J5" s="42" t="s">
        <v>51</v>
      </c>
      <c r="K5" s="42" t="s">
        <v>52</v>
      </c>
      <c r="L5" s="42" t="s">
        <v>53</v>
      </c>
      <c r="M5" s="42" t="s">
        <v>23</v>
      </c>
      <c r="N5" s="42" t="s">
        <v>24</v>
      </c>
      <c r="O5" s="42" t="s">
        <v>25</v>
      </c>
      <c r="P5" s="42" t="s">
        <v>26</v>
      </c>
      <c r="Q5" s="42" t="s">
        <v>27</v>
      </c>
      <c r="R5" s="42" t="s">
        <v>28</v>
      </c>
      <c r="S5" s="42" t="s">
        <v>29</v>
      </c>
      <c r="T5" s="42" t="s">
        <v>30</v>
      </c>
      <c r="U5" s="42" t="s">
        <v>54</v>
      </c>
      <c r="V5" s="42" t="s">
        <v>55</v>
      </c>
      <c r="W5" s="42" t="s">
        <v>56</v>
      </c>
      <c r="X5" s="43" t="s">
        <v>57</v>
      </c>
      <c r="Y5" s="43" t="s">
        <v>58</v>
      </c>
      <c r="Z5" s="43" t="s">
        <v>59</v>
      </c>
    </row>
    <row r="6" spans="1:26" ht="21" customHeight="1" x14ac:dyDescent="0.4">
      <c r="C6" s="44" t="s">
        <v>60</v>
      </c>
      <c r="D6" s="45" t="s">
        <v>61</v>
      </c>
      <c r="E6" s="46" t="s">
        <v>62</v>
      </c>
      <c r="F6" s="47">
        <v>3768</v>
      </c>
      <c r="G6" s="47">
        <v>3819</v>
      </c>
      <c r="H6" s="47">
        <v>3807</v>
      </c>
      <c r="I6" s="48">
        <v>3848</v>
      </c>
      <c r="J6" s="48">
        <v>3850</v>
      </c>
      <c r="K6" s="48">
        <v>3867</v>
      </c>
      <c r="L6" s="48">
        <v>3902</v>
      </c>
      <c r="M6" s="48">
        <v>3921</v>
      </c>
      <c r="N6" s="48">
        <v>3939</v>
      </c>
      <c r="O6" s="48">
        <v>3935</v>
      </c>
      <c r="P6" s="48">
        <v>3942</v>
      </c>
      <c r="Q6" s="48">
        <v>3967</v>
      </c>
      <c r="R6" s="48">
        <v>4096</v>
      </c>
      <c r="S6" s="48">
        <v>4089</v>
      </c>
      <c r="T6" s="48">
        <v>4087</v>
      </c>
      <c r="U6" s="48">
        <v>4094</v>
      </c>
      <c r="V6" s="48">
        <v>4103</v>
      </c>
      <c r="W6" s="48">
        <v>4083</v>
      </c>
      <c r="X6" s="49">
        <v>4049</v>
      </c>
      <c r="Y6" s="49">
        <v>4071</v>
      </c>
      <c r="Z6" s="49">
        <v>4079</v>
      </c>
    </row>
    <row r="7" spans="1:26" ht="21" customHeight="1" x14ac:dyDescent="0.4">
      <c r="C7" s="50"/>
      <c r="D7" s="51"/>
      <c r="E7" s="52" t="s">
        <v>63</v>
      </c>
      <c r="F7" s="53">
        <v>1681</v>
      </c>
      <c r="G7" s="53">
        <v>1745</v>
      </c>
      <c r="H7" s="54">
        <v>1733</v>
      </c>
      <c r="I7" s="27">
        <v>1734</v>
      </c>
      <c r="J7" s="27">
        <v>1732</v>
      </c>
      <c r="K7" s="27">
        <v>1754</v>
      </c>
      <c r="L7" s="27">
        <v>1763</v>
      </c>
      <c r="M7" s="27">
        <v>1763</v>
      </c>
      <c r="N7" s="27">
        <v>1810</v>
      </c>
      <c r="O7" s="27">
        <v>1825</v>
      </c>
      <c r="P7" s="27">
        <v>1817</v>
      </c>
      <c r="Q7" s="27">
        <v>1822</v>
      </c>
      <c r="R7" s="27">
        <v>1859</v>
      </c>
      <c r="S7" s="27">
        <v>1863</v>
      </c>
      <c r="T7" s="27">
        <v>1879</v>
      </c>
      <c r="U7" s="27">
        <v>1865</v>
      </c>
      <c r="V7" s="27">
        <v>1870</v>
      </c>
      <c r="W7" s="27">
        <v>1862</v>
      </c>
      <c r="X7" s="55">
        <v>1860</v>
      </c>
      <c r="Y7" s="55">
        <v>1876</v>
      </c>
      <c r="Z7" s="55">
        <v>1886</v>
      </c>
    </row>
    <row r="8" spans="1:26" ht="21" customHeight="1" x14ac:dyDescent="0.4">
      <c r="C8" s="56"/>
      <c r="D8" s="57"/>
      <c r="E8" s="10" t="s">
        <v>64</v>
      </c>
      <c r="F8" s="53">
        <v>2087</v>
      </c>
      <c r="G8" s="58">
        <v>2074</v>
      </c>
      <c r="H8" s="59">
        <v>2074</v>
      </c>
      <c r="I8" s="27">
        <v>2114</v>
      </c>
      <c r="J8" s="27">
        <v>2118</v>
      </c>
      <c r="K8" s="27">
        <v>2113</v>
      </c>
      <c r="L8" s="27">
        <v>2139</v>
      </c>
      <c r="M8" s="27">
        <v>2158</v>
      </c>
      <c r="N8" s="27">
        <v>2129</v>
      </c>
      <c r="O8" s="27">
        <v>2110</v>
      </c>
      <c r="P8" s="27">
        <v>2125</v>
      </c>
      <c r="Q8" s="27">
        <v>2145</v>
      </c>
      <c r="R8" s="27">
        <v>2237</v>
      </c>
      <c r="S8" s="27">
        <v>2226</v>
      </c>
      <c r="T8" s="27">
        <v>2208</v>
      </c>
      <c r="U8" s="27">
        <v>2229</v>
      </c>
      <c r="V8" s="27">
        <v>2233</v>
      </c>
      <c r="W8" s="27">
        <v>2221</v>
      </c>
      <c r="X8" s="55">
        <v>2189</v>
      </c>
      <c r="Y8" s="55">
        <v>2195</v>
      </c>
      <c r="Z8" s="55">
        <v>2193</v>
      </c>
    </row>
    <row r="9" spans="1:26" ht="21" customHeight="1" x14ac:dyDescent="0.4">
      <c r="C9" s="44" t="s">
        <v>65</v>
      </c>
      <c r="D9" s="60" t="s">
        <v>66</v>
      </c>
      <c r="E9" s="46" t="s">
        <v>62</v>
      </c>
      <c r="F9" s="47">
        <v>6028</v>
      </c>
      <c r="G9" s="47">
        <v>6159</v>
      </c>
      <c r="H9" s="47">
        <v>6209</v>
      </c>
      <c r="I9" s="48">
        <v>6284</v>
      </c>
      <c r="J9" s="48">
        <v>6307</v>
      </c>
      <c r="K9" s="48">
        <v>6418</v>
      </c>
      <c r="L9" s="48">
        <v>6586</v>
      </c>
      <c r="M9" s="48">
        <v>6697</v>
      </c>
      <c r="N9" s="48">
        <v>6760</v>
      </c>
      <c r="O9" s="48">
        <v>6870</v>
      </c>
      <c r="P9" s="48">
        <v>6929</v>
      </c>
      <c r="Q9" s="61">
        <v>6928</v>
      </c>
      <c r="R9" s="48">
        <v>7069</v>
      </c>
      <c r="S9" s="48">
        <v>7078</v>
      </c>
      <c r="T9" s="48">
        <v>7317</v>
      </c>
      <c r="U9" s="48">
        <v>7454</v>
      </c>
      <c r="V9" s="48">
        <v>7558</v>
      </c>
      <c r="W9" s="48">
        <v>7597</v>
      </c>
      <c r="X9" s="49">
        <v>7695</v>
      </c>
      <c r="Y9" s="49">
        <v>7750</v>
      </c>
      <c r="Z9" s="49">
        <v>7790</v>
      </c>
    </row>
    <row r="10" spans="1:26" ht="21" customHeight="1" x14ac:dyDescent="0.4">
      <c r="C10" s="50"/>
      <c r="D10" s="62"/>
      <c r="E10" s="10" t="s">
        <v>67</v>
      </c>
      <c r="F10" s="53">
        <v>1164</v>
      </c>
      <c r="G10" s="53">
        <v>1190</v>
      </c>
      <c r="H10" s="53">
        <v>1183</v>
      </c>
      <c r="I10" s="27">
        <v>1214</v>
      </c>
      <c r="J10" s="27">
        <v>1203</v>
      </c>
      <c r="K10" s="27">
        <v>1209</v>
      </c>
      <c r="L10" s="27">
        <v>1183</v>
      </c>
      <c r="M10" s="27">
        <v>1222</v>
      </c>
      <c r="N10" s="27">
        <v>1229</v>
      </c>
      <c r="O10" s="27">
        <v>1220</v>
      </c>
      <c r="P10" s="27">
        <v>1247</v>
      </c>
      <c r="Q10" s="27">
        <v>1236</v>
      </c>
      <c r="R10" s="27">
        <v>1239</v>
      </c>
      <c r="S10" s="27">
        <v>1270</v>
      </c>
      <c r="T10" s="27">
        <v>1366</v>
      </c>
      <c r="U10" s="27">
        <v>1378</v>
      </c>
      <c r="V10" s="27">
        <v>1372</v>
      </c>
      <c r="W10" s="27">
        <v>1335</v>
      </c>
      <c r="X10" s="55">
        <v>1336</v>
      </c>
      <c r="Y10" s="55">
        <v>1326</v>
      </c>
      <c r="Z10" s="55">
        <v>1350</v>
      </c>
    </row>
    <row r="11" spans="1:26" ht="21" customHeight="1" x14ac:dyDescent="0.4">
      <c r="C11" s="50"/>
      <c r="D11" s="62"/>
      <c r="E11" s="10" t="s">
        <v>68</v>
      </c>
      <c r="F11" s="53">
        <v>1454</v>
      </c>
      <c r="G11" s="53">
        <v>1497</v>
      </c>
      <c r="H11" s="53">
        <v>1520</v>
      </c>
      <c r="I11" s="27">
        <v>1561</v>
      </c>
      <c r="J11" s="27">
        <v>1572</v>
      </c>
      <c r="K11" s="27">
        <v>1615</v>
      </c>
      <c r="L11" s="27">
        <v>1707</v>
      </c>
      <c r="M11" s="27">
        <v>1721</v>
      </c>
      <c r="N11" s="27">
        <v>1756</v>
      </c>
      <c r="O11" s="27">
        <v>1814</v>
      </c>
      <c r="P11" s="27">
        <v>1840</v>
      </c>
      <c r="Q11" s="27">
        <v>1844</v>
      </c>
      <c r="R11" s="27">
        <v>1910</v>
      </c>
      <c r="S11" s="27">
        <v>1902</v>
      </c>
      <c r="T11" s="27">
        <v>1925</v>
      </c>
      <c r="U11" s="27">
        <v>1926</v>
      </c>
      <c r="V11" s="27">
        <v>1949</v>
      </c>
      <c r="W11" s="27">
        <v>2020</v>
      </c>
      <c r="X11" s="55">
        <v>2046</v>
      </c>
      <c r="Y11" s="55">
        <v>2104</v>
      </c>
      <c r="Z11" s="55">
        <v>2120</v>
      </c>
    </row>
    <row r="12" spans="1:26" ht="21" customHeight="1" x14ac:dyDescent="0.4">
      <c r="C12" s="50"/>
      <c r="D12" s="62"/>
      <c r="E12" s="10" t="s">
        <v>69</v>
      </c>
      <c r="F12" s="53">
        <v>2051</v>
      </c>
      <c r="G12" s="53">
        <v>2088</v>
      </c>
      <c r="H12" s="53">
        <v>2107</v>
      </c>
      <c r="I12" s="27">
        <v>2085</v>
      </c>
      <c r="J12" s="27">
        <v>2092</v>
      </c>
      <c r="K12" s="27">
        <v>2117</v>
      </c>
      <c r="L12" s="27">
        <v>2165</v>
      </c>
      <c r="M12" s="27">
        <v>2186</v>
      </c>
      <c r="N12" s="27">
        <v>2197</v>
      </c>
      <c r="O12" s="27">
        <v>2237</v>
      </c>
      <c r="P12" s="27">
        <v>2224</v>
      </c>
      <c r="Q12" s="27">
        <v>2246</v>
      </c>
      <c r="R12" s="27">
        <v>2301</v>
      </c>
      <c r="S12" s="27">
        <v>2302</v>
      </c>
      <c r="T12" s="27">
        <v>2391</v>
      </c>
      <c r="U12" s="27">
        <v>2419</v>
      </c>
      <c r="V12" s="27">
        <v>2420</v>
      </c>
      <c r="W12" s="27">
        <v>2431</v>
      </c>
      <c r="X12" s="55">
        <v>2460</v>
      </c>
      <c r="Y12" s="55">
        <v>2460</v>
      </c>
      <c r="Z12" s="55">
        <v>2452</v>
      </c>
    </row>
    <row r="13" spans="1:26" ht="21" customHeight="1" x14ac:dyDescent="0.4">
      <c r="C13" s="56"/>
      <c r="D13" s="63"/>
      <c r="E13" s="64" t="s">
        <v>70</v>
      </c>
      <c r="F13" s="58">
        <v>1359</v>
      </c>
      <c r="G13" s="58">
        <v>1384</v>
      </c>
      <c r="H13" s="58">
        <v>1399</v>
      </c>
      <c r="I13" s="27">
        <v>1424</v>
      </c>
      <c r="J13" s="27">
        <v>1440</v>
      </c>
      <c r="K13" s="27">
        <v>1477</v>
      </c>
      <c r="L13" s="27">
        <v>1531</v>
      </c>
      <c r="M13" s="27">
        <v>1568</v>
      </c>
      <c r="N13" s="27">
        <v>1578</v>
      </c>
      <c r="O13" s="27">
        <v>1599</v>
      </c>
      <c r="P13" s="27">
        <v>1618</v>
      </c>
      <c r="Q13" s="27">
        <v>1602</v>
      </c>
      <c r="R13" s="27">
        <v>1619</v>
      </c>
      <c r="S13" s="27">
        <v>1604</v>
      </c>
      <c r="T13" s="27">
        <v>1635</v>
      </c>
      <c r="U13" s="27">
        <v>1731</v>
      </c>
      <c r="V13" s="27">
        <v>1817</v>
      </c>
      <c r="W13" s="27">
        <v>1811</v>
      </c>
      <c r="X13" s="55">
        <v>1853</v>
      </c>
      <c r="Y13" s="55">
        <v>1860</v>
      </c>
      <c r="Z13" s="55">
        <v>1868</v>
      </c>
    </row>
    <row r="14" spans="1:26" ht="21" customHeight="1" x14ac:dyDescent="0.4">
      <c r="C14" s="44" t="s">
        <v>71</v>
      </c>
      <c r="D14" s="60" t="s">
        <v>72</v>
      </c>
      <c r="E14" s="46" t="s">
        <v>62</v>
      </c>
      <c r="F14" s="47">
        <v>4412</v>
      </c>
      <c r="G14" s="47">
        <v>4481</v>
      </c>
      <c r="H14" s="47">
        <v>4587</v>
      </c>
      <c r="I14" s="48">
        <v>4797</v>
      </c>
      <c r="J14" s="48">
        <v>4812</v>
      </c>
      <c r="K14" s="48">
        <v>4936</v>
      </c>
      <c r="L14" s="48">
        <v>5002</v>
      </c>
      <c r="M14" s="48">
        <v>5077</v>
      </c>
      <c r="N14" s="48">
        <v>5158</v>
      </c>
      <c r="O14" s="48">
        <v>5260</v>
      </c>
      <c r="P14" s="48">
        <v>5343</v>
      </c>
      <c r="Q14" s="48">
        <v>5415</v>
      </c>
      <c r="R14" s="48">
        <v>5705</v>
      </c>
      <c r="S14" s="48">
        <v>5864</v>
      </c>
      <c r="T14" s="48">
        <v>6051</v>
      </c>
      <c r="U14" s="48">
        <v>6153</v>
      </c>
      <c r="V14" s="48">
        <v>6219</v>
      </c>
      <c r="W14" s="48">
        <v>6349</v>
      </c>
      <c r="X14" s="49">
        <v>6283</v>
      </c>
      <c r="Y14" s="49">
        <v>6307</v>
      </c>
      <c r="Z14" s="49">
        <v>6330</v>
      </c>
    </row>
    <row r="15" spans="1:26" ht="21" customHeight="1" x14ac:dyDescent="0.4">
      <c r="C15" s="50"/>
      <c r="D15" s="62"/>
      <c r="E15" s="10" t="s">
        <v>73</v>
      </c>
      <c r="F15" s="53">
        <v>2019</v>
      </c>
      <c r="G15" s="53">
        <v>2068</v>
      </c>
      <c r="H15" s="53">
        <v>2172</v>
      </c>
      <c r="I15" s="27">
        <v>2311</v>
      </c>
      <c r="J15" s="27">
        <v>2338</v>
      </c>
      <c r="K15" s="27">
        <v>2426</v>
      </c>
      <c r="L15" s="27">
        <v>2475</v>
      </c>
      <c r="M15" s="27">
        <v>2535</v>
      </c>
      <c r="N15" s="27">
        <v>2587</v>
      </c>
      <c r="O15" s="27">
        <v>2642</v>
      </c>
      <c r="P15" s="27">
        <v>2737</v>
      </c>
      <c r="Q15" s="27">
        <v>2849</v>
      </c>
      <c r="R15" s="27">
        <v>3033</v>
      </c>
      <c r="S15" s="27">
        <v>3067</v>
      </c>
      <c r="T15" s="27">
        <v>3211</v>
      </c>
      <c r="U15" s="27">
        <v>3281</v>
      </c>
      <c r="V15" s="27">
        <v>3329</v>
      </c>
      <c r="W15" s="27">
        <v>3408</v>
      </c>
      <c r="X15" s="55">
        <v>3392</v>
      </c>
      <c r="Y15" s="55">
        <v>3427</v>
      </c>
      <c r="Z15" s="55">
        <v>3434</v>
      </c>
    </row>
    <row r="16" spans="1:26" ht="21" customHeight="1" x14ac:dyDescent="0.4">
      <c r="C16" s="56"/>
      <c r="D16" s="63"/>
      <c r="E16" s="10" t="s">
        <v>74</v>
      </c>
      <c r="F16" s="53">
        <v>2393</v>
      </c>
      <c r="G16" s="58">
        <v>2413</v>
      </c>
      <c r="H16" s="58">
        <v>2415</v>
      </c>
      <c r="I16" s="27">
        <v>2486</v>
      </c>
      <c r="J16" s="27">
        <v>2474</v>
      </c>
      <c r="K16" s="27">
        <v>2510</v>
      </c>
      <c r="L16" s="27">
        <v>2527</v>
      </c>
      <c r="M16" s="27">
        <v>2542</v>
      </c>
      <c r="N16" s="27">
        <v>2571</v>
      </c>
      <c r="O16" s="27">
        <v>2618</v>
      </c>
      <c r="P16" s="27">
        <v>2606</v>
      </c>
      <c r="Q16" s="27">
        <v>2566</v>
      </c>
      <c r="R16" s="27">
        <v>2672</v>
      </c>
      <c r="S16" s="27">
        <v>2797</v>
      </c>
      <c r="T16" s="27">
        <v>2840</v>
      </c>
      <c r="U16" s="27">
        <v>2872</v>
      </c>
      <c r="V16" s="27">
        <v>2890</v>
      </c>
      <c r="W16" s="27">
        <v>2941</v>
      </c>
      <c r="X16" s="55">
        <v>2891</v>
      </c>
      <c r="Y16" s="55">
        <v>2880</v>
      </c>
      <c r="Z16" s="55">
        <v>2896</v>
      </c>
    </row>
    <row r="17" spans="3:26" ht="21" customHeight="1" x14ac:dyDescent="0.4">
      <c r="C17" s="44" t="s">
        <v>75</v>
      </c>
      <c r="D17" s="45" t="s">
        <v>76</v>
      </c>
      <c r="E17" s="46" t="s">
        <v>62</v>
      </c>
      <c r="F17" s="47">
        <v>3508</v>
      </c>
      <c r="G17" s="47">
        <v>3558</v>
      </c>
      <c r="H17" s="47">
        <v>3634</v>
      </c>
      <c r="I17" s="48">
        <v>3695</v>
      </c>
      <c r="J17" s="48">
        <v>3777</v>
      </c>
      <c r="K17" s="48">
        <v>3823</v>
      </c>
      <c r="L17" s="48">
        <v>4028</v>
      </c>
      <c r="M17" s="48">
        <v>4156</v>
      </c>
      <c r="N17" s="48">
        <v>4318</v>
      </c>
      <c r="O17" s="48">
        <v>4411</v>
      </c>
      <c r="P17" s="48">
        <v>4549</v>
      </c>
      <c r="Q17" s="48">
        <v>4743</v>
      </c>
      <c r="R17" s="48">
        <v>5030</v>
      </c>
      <c r="S17" s="48">
        <v>5264</v>
      </c>
      <c r="T17" s="48">
        <v>5554</v>
      </c>
      <c r="U17" s="48">
        <v>5739</v>
      </c>
      <c r="V17" s="48">
        <v>5856</v>
      </c>
      <c r="W17" s="48">
        <v>5982</v>
      </c>
      <c r="X17" s="49">
        <v>6097</v>
      </c>
      <c r="Y17" s="49">
        <v>6190</v>
      </c>
      <c r="Z17" s="49">
        <v>6377</v>
      </c>
    </row>
    <row r="18" spans="3:26" ht="21" customHeight="1" x14ac:dyDescent="0.4">
      <c r="C18" s="50"/>
      <c r="D18" s="51"/>
      <c r="E18" s="10" t="s">
        <v>77</v>
      </c>
      <c r="F18" s="53">
        <v>670</v>
      </c>
      <c r="G18" s="53">
        <v>664</v>
      </c>
      <c r="H18" s="53">
        <v>677</v>
      </c>
      <c r="I18" s="27">
        <v>693</v>
      </c>
      <c r="J18" s="27">
        <v>705</v>
      </c>
      <c r="K18" s="27">
        <v>707</v>
      </c>
      <c r="L18" s="27">
        <v>714</v>
      </c>
      <c r="M18" s="27">
        <v>746</v>
      </c>
      <c r="N18" s="27">
        <v>742</v>
      </c>
      <c r="O18" s="27">
        <v>738</v>
      </c>
      <c r="P18" s="27">
        <v>719</v>
      </c>
      <c r="Q18" s="27">
        <v>726</v>
      </c>
      <c r="R18" s="27">
        <v>749</v>
      </c>
      <c r="S18" s="27">
        <v>757</v>
      </c>
      <c r="T18" s="27">
        <v>803</v>
      </c>
      <c r="U18" s="27">
        <v>822</v>
      </c>
      <c r="V18" s="27">
        <v>867</v>
      </c>
      <c r="W18" s="27">
        <v>879</v>
      </c>
      <c r="X18" s="55">
        <v>890</v>
      </c>
      <c r="Y18" s="55">
        <v>908</v>
      </c>
      <c r="Z18" s="55">
        <v>941</v>
      </c>
    </row>
    <row r="19" spans="3:26" ht="21" customHeight="1" x14ac:dyDescent="0.4">
      <c r="C19" s="50"/>
      <c r="D19" s="51"/>
      <c r="E19" s="10" t="s">
        <v>78</v>
      </c>
      <c r="F19" s="53">
        <v>857</v>
      </c>
      <c r="G19" s="53">
        <v>890</v>
      </c>
      <c r="H19" s="53">
        <v>894</v>
      </c>
      <c r="I19" s="27">
        <v>877</v>
      </c>
      <c r="J19" s="27">
        <v>899</v>
      </c>
      <c r="K19" s="27">
        <v>908</v>
      </c>
      <c r="L19" s="27">
        <v>963</v>
      </c>
      <c r="M19" s="27">
        <v>995</v>
      </c>
      <c r="N19" s="27">
        <v>1036</v>
      </c>
      <c r="O19" s="27">
        <v>1081</v>
      </c>
      <c r="P19" s="27">
        <v>1144</v>
      </c>
      <c r="Q19" s="27">
        <v>1169</v>
      </c>
      <c r="R19" s="27">
        <v>1269</v>
      </c>
      <c r="S19" s="27">
        <v>1330</v>
      </c>
      <c r="T19" s="27">
        <v>1412</v>
      </c>
      <c r="U19" s="27">
        <v>1460</v>
      </c>
      <c r="V19" s="27">
        <v>1484</v>
      </c>
      <c r="W19" s="27">
        <v>1533</v>
      </c>
      <c r="X19" s="55">
        <v>1585</v>
      </c>
      <c r="Y19" s="55">
        <v>1647</v>
      </c>
      <c r="Z19" s="55">
        <v>1663</v>
      </c>
    </row>
    <row r="20" spans="3:26" ht="21" customHeight="1" x14ac:dyDescent="0.4">
      <c r="C20" s="50"/>
      <c r="D20" s="51"/>
      <c r="E20" s="10" t="s">
        <v>79</v>
      </c>
      <c r="F20" s="53">
        <v>782</v>
      </c>
      <c r="G20" s="53">
        <v>786</v>
      </c>
      <c r="H20" s="53">
        <v>802</v>
      </c>
      <c r="I20" s="27">
        <v>810</v>
      </c>
      <c r="J20" s="27">
        <v>821</v>
      </c>
      <c r="K20" s="27">
        <v>827</v>
      </c>
      <c r="L20" s="27">
        <v>842</v>
      </c>
      <c r="M20" s="27">
        <v>855</v>
      </c>
      <c r="N20" s="27">
        <v>871</v>
      </c>
      <c r="O20" s="27">
        <v>876</v>
      </c>
      <c r="P20" s="27">
        <v>883</v>
      </c>
      <c r="Q20" s="27">
        <v>902</v>
      </c>
      <c r="R20" s="27">
        <v>937</v>
      </c>
      <c r="S20" s="27">
        <v>1015</v>
      </c>
      <c r="T20" s="27">
        <v>1119</v>
      </c>
      <c r="U20" s="27">
        <v>1162</v>
      </c>
      <c r="V20" s="27">
        <v>1171</v>
      </c>
      <c r="W20" s="27">
        <v>1209</v>
      </c>
      <c r="X20" s="55">
        <v>1206</v>
      </c>
      <c r="Y20" s="55">
        <v>1206</v>
      </c>
      <c r="Z20" s="55">
        <v>1240</v>
      </c>
    </row>
    <row r="21" spans="3:26" ht="21" customHeight="1" x14ac:dyDescent="0.4">
      <c r="C21" s="50"/>
      <c r="D21" s="51"/>
      <c r="E21" s="10" t="s">
        <v>80</v>
      </c>
      <c r="F21" s="53">
        <v>561</v>
      </c>
      <c r="G21" s="53">
        <v>562</v>
      </c>
      <c r="H21" s="53">
        <v>579</v>
      </c>
      <c r="I21" s="27">
        <v>599</v>
      </c>
      <c r="J21" s="27">
        <v>635</v>
      </c>
      <c r="K21" s="27">
        <v>641</v>
      </c>
      <c r="L21" s="27">
        <v>725</v>
      </c>
      <c r="M21" s="27">
        <v>742</v>
      </c>
      <c r="N21" s="27">
        <v>796</v>
      </c>
      <c r="O21" s="27">
        <v>825</v>
      </c>
      <c r="P21" s="27">
        <v>851</v>
      </c>
      <c r="Q21" s="27">
        <v>855</v>
      </c>
      <c r="R21" s="27">
        <v>904</v>
      </c>
      <c r="S21" s="27">
        <v>931</v>
      </c>
      <c r="T21" s="27">
        <v>964</v>
      </c>
      <c r="U21" s="27">
        <v>1013</v>
      </c>
      <c r="V21" s="27">
        <v>1023</v>
      </c>
      <c r="W21" s="27">
        <v>1040</v>
      </c>
      <c r="X21" s="55">
        <v>1077</v>
      </c>
      <c r="Y21" s="55">
        <v>1090</v>
      </c>
      <c r="Z21" s="55">
        <v>1106</v>
      </c>
    </row>
    <row r="22" spans="3:26" ht="21" customHeight="1" x14ac:dyDescent="0.4">
      <c r="C22" s="56"/>
      <c r="D22" s="57"/>
      <c r="E22" s="64" t="s">
        <v>81</v>
      </c>
      <c r="F22" s="58">
        <v>638</v>
      </c>
      <c r="G22" s="58">
        <v>656</v>
      </c>
      <c r="H22" s="58">
        <v>682</v>
      </c>
      <c r="I22" s="27">
        <v>716</v>
      </c>
      <c r="J22" s="27">
        <v>717</v>
      </c>
      <c r="K22" s="27">
        <v>740</v>
      </c>
      <c r="L22" s="27">
        <v>784</v>
      </c>
      <c r="M22" s="27">
        <v>818</v>
      </c>
      <c r="N22" s="27">
        <v>873</v>
      </c>
      <c r="O22" s="27">
        <v>891</v>
      </c>
      <c r="P22" s="27">
        <v>952</v>
      </c>
      <c r="Q22" s="27">
        <v>1091</v>
      </c>
      <c r="R22" s="27">
        <v>1171</v>
      </c>
      <c r="S22" s="27">
        <v>1231</v>
      </c>
      <c r="T22" s="27">
        <v>1256</v>
      </c>
      <c r="U22" s="27">
        <v>1282</v>
      </c>
      <c r="V22" s="27">
        <v>1311</v>
      </c>
      <c r="W22" s="27">
        <v>1321</v>
      </c>
      <c r="X22" s="55">
        <v>1339</v>
      </c>
      <c r="Y22" s="55">
        <v>1339</v>
      </c>
      <c r="Z22" s="55">
        <v>1427</v>
      </c>
    </row>
    <row r="23" spans="3:26" ht="21" customHeight="1" x14ac:dyDescent="0.4">
      <c r="C23" s="44" t="s">
        <v>82</v>
      </c>
      <c r="D23" s="45" t="s">
        <v>83</v>
      </c>
      <c r="E23" s="46" t="s">
        <v>62</v>
      </c>
      <c r="F23" s="47">
        <v>3434</v>
      </c>
      <c r="G23" s="47">
        <v>3493</v>
      </c>
      <c r="H23" s="47">
        <v>3515</v>
      </c>
      <c r="I23" s="48">
        <v>3575</v>
      </c>
      <c r="J23" s="48">
        <v>3618</v>
      </c>
      <c r="K23" s="48">
        <v>3605</v>
      </c>
      <c r="L23" s="48">
        <v>3604</v>
      </c>
      <c r="M23" s="48">
        <v>3631</v>
      </c>
      <c r="N23" s="48">
        <v>3616</v>
      </c>
      <c r="O23" s="48">
        <v>3639</v>
      </c>
      <c r="P23" s="48">
        <v>3620</v>
      </c>
      <c r="Q23" s="48">
        <v>3617</v>
      </c>
      <c r="R23" s="48">
        <v>3721</v>
      </c>
      <c r="S23" s="48">
        <v>3714</v>
      </c>
      <c r="T23" s="48">
        <v>3711</v>
      </c>
      <c r="U23" s="48">
        <v>3759</v>
      </c>
      <c r="V23" s="48">
        <v>3763</v>
      </c>
      <c r="W23" s="48">
        <v>3767</v>
      </c>
      <c r="X23" s="49">
        <v>3782</v>
      </c>
      <c r="Y23" s="49">
        <v>3714</v>
      </c>
      <c r="Z23" s="49">
        <v>3703</v>
      </c>
    </row>
    <row r="24" spans="3:26" ht="21" customHeight="1" x14ac:dyDescent="0.4">
      <c r="C24" s="56"/>
      <c r="D24" s="57"/>
      <c r="E24" s="10" t="s">
        <v>84</v>
      </c>
      <c r="F24" s="53">
        <v>3434</v>
      </c>
      <c r="G24" s="53">
        <v>3493</v>
      </c>
      <c r="H24" s="53">
        <v>3515</v>
      </c>
      <c r="I24" s="27">
        <v>3575</v>
      </c>
      <c r="J24" s="27">
        <v>3618</v>
      </c>
      <c r="K24" s="27">
        <v>3605</v>
      </c>
      <c r="L24" s="27">
        <v>3604</v>
      </c>
      <c r="M24" s="27">
        <v>3631</v>
      </c>
      <c r="N24" s="27">
        <v>3616</v>
      </c>
      <c r="O24" s="27">
        <v>3639</v>
      </c>
      <c r="P24" s="27">
        <v>3620</v>
      </c>
      <c r="Q24" s="27">
        <v>3617</v>
      </c>
      <c r="R24" s="27">
        <v>3721</v>
      </c>
      <c r="S24" s="27">
        <v>3714</v>
      </c>
      <c r="T24" s="27">
        <v>3711</v>
      </c>
      <c r="U24" s="27">
        <v>3759</v>
      </c>
      <c r="V24" s="27">
        <v>3763</v>
      </c>
      <c r="W24" s="27">
        <v>3767</v>
      </c>
      <c r="X24" s="55">
        <v>3782</v>
      </c>
      <c r="Y24" s="55">
        <v>3714</v>
      </c>
      <c r="Z24" s="55">
        <v>3703</v>
      </c>
    </row>
    <row r="25" spans="3:26" ht="21" customHeight="1" x14ac:dyDescent="0.4">
      <c r="C25" s="44" t="s">
        <v>85</v>
      </c>
      <c r="D25" s="45" t="s">
        <v>86</v>
      </c>
      <c r="E25" s="46" t="s">
        <v>62</v>
      </c>
      <c r="F25" s="47">
        <v>6813</v>
      </c>
      <c r="G25" s="47">
        <v>6927</v>
      </c>
      <c r="H25" s="47">
        <v>7051</v>
      </c>
      <c r="I25" s="47">
        <v>7146</v>
      </c>
      <c r="J25" s="47">
        <v>7239</v>
      </c>
      <c r="K25" s="47">
        <v>7470</v>
      </c>
      <c r="L25" s="47">
        <v>7569</v>
      </c>
      <c r="M25" s="47">
        <v>7621</v>
      </c>
      <c r="N25" s="47">
        <v>7746</v>
      </c>
      <c r="O25" s="47">
        <v>7847</v>
      </c>
      <c r="P25" s="47">
        <v>8083</v>
      </c>
      <c r="Q25" s="47">
        <v>8236</v>
      </c>
      <c r="R25" s="47">
        <v>8678</v>
      </c>
      <c r="S25" s="47">
        <v>8749</v>
      </c>
      <c r="T25" s="47">
        <v>8843</v>
      </c>
      <c r="U25" s="47">
        <v>9028</v>
      </c>
      <c r="V25" s="47">
        <v>9182</v>
      </c>
      <c r="W25" s="47">
        <v>9317</v>
      </c>
      <c r="X25" s="65">
        <v>9434</v>
      </c>
      <c r="Y25" s="65">
        <v>9548</v>
      </c>
      <c r="Z25" s="65">
        <v>9661</v>
      </c>
    </row>
    <row r="26" spans="3:26" ht="21" customHeight="1" x14ac:dyDescent="0.4">
      <c r="C26" s="50"/>
      <c r="D26" s="51"/>
      <c r="E26" s="10" t="s">
        <v>87</v>
      </c>
      <c r="F26" s="53">
        <v>3013</v>
      </c>
      <c r="G26" s="53">
        <v>3054</v>
      </c>
      <c r="H26" s="53">
        <v>3141</v>
      </c>
      <c r="I26" s="27">
        <v>3217</v>
      </c>
      <c r="J26" s="27">
        <v>3196</v>
      </c>
      <c r="K26" s="27">
        <v>3321</v>
      </c>
      <c r="L26" s="27">
        <v>3347</v>
      </c>
      <c r="M26" s="27">
        <v>3351</v>
      </c>
      <c r="N26" s="27">
        <v>3440</v>
      </c>
      <c r="O26" s="27">
        <v>3481</v>
      </c>
      <c r="P26" s="27">
        <v>3571</v>
      </c>
      <c r="Q26" s="27">
        <v>3617</v>
      </c>
      <c r="R26" s="27">
        <v>3766</v>
      </c>
      <c r="S26" s="27">
        <v>3786</v>
      </c>
      <c r="T26" s="27">
        <v>3851</v>
      </c>
      <c r="U26" s="27">
        <v>3884</v>
      </c>
      <c r="V26" s="27">
        <v>3941</v>
      </c>
      <c r="W26" s="27">
        <v>4009</v>
      </c>
      <c r="X26" s="55">
        <v>4127</v>
      </c>
      <c r="Y26" s="55">
        <v>4193</v>
      </c>
      <c r="Z26" s="55">
        <v>4286</v>
      </c>
    </row>
    <row r="27" spans="3:26" ht="21" customHeight="1" x14ac:dyDescent="0.4">
      <c r="C27" s="50"/>
      <c r="D27" s="51"/>
      <c r="E27" s="10" t="s">
        <v>88</v>
      </c>
      <c r="F27" s="53">
        <v>1085</v>
      </c>
      <c r="G27" s="53">
        <v>1091</v>
      </c>
      <c r="H27" s="53">
        <v>1120</v>
      </c>
      <c r="I27" s="27">
        <v>1134</v>
      </c>
      <c r="J27" s="27">
        <v>1216</v>
      </c>
      <c r="K27" s="27">
        <v>1226</v>
      </c>
      <c r="L27" s="27">
        <v>1231</v>
      </c>
      <c r="M27" s="27">
        <v>1242</v>
      </c>
      <c r="N27" s="27">
        <v>1238</v>
      </c>
      <c r="O27" s="27">
        <v>1267</v>
      </c>
      <c r="P27" s="27">
        <v>1292</v>
      </c>
      <c r="Q27" s="27">
        <v>1359</v>
      </c>
      <c r="R27" s="27">
        <v>1484</v>
      </c>
      <c r="S27" s="27">
        <v>1505</v>
      </c>
      <c r="T27" s="27">
        <v>1519</v>
      </c>
      <c r="U27" s="27">
        <v>1563</v>
      </c>
      <c r="V27" s="27">
        <v>1595</v>
      </c>
      <c r="W27" s="27">
        <v>1620</v>
      </c>
      <c r="X27" s="55">
        <v>1606</v>
      </c>
      <c r="Y27" s="55">
        <v>1652</v>
      </c>
      <c r="Z27" s="55">
        <v>1653</v>
      </c>
    </row>
    <row r="28" spans="3:26" ht="21" customHeight="1" x14ac:dyDescent="0.4">
      <c r="C28" s="50"/>
      <c r="D28" s="51"/>
      <c r="E28" s="10" t="s">
        <v>89</v>
      </c>
      <c r="F28" s="53">
        <v>1580</v>
      </c>
      <c r="G28" s="53">
        <v>1619</v>
      </c>
      <c r="H28" s="53">
        <v>1637</v>
      </c>
      <c r="I28" s="27">
        <v>1626</v>
      </c>
      <c r="J28" s="27">
        <v>1635</v>
      </c>
      <c r="K28" s="27">
        <v>1688</v>
      </c>
      <c r="L28" s="27">
        <v>1722</v>
      </c>
      <c r="M28" s="27">
        <v>1730</v>
      </c>
      <c r="N28" s="27">
        <v>1767</v>
      </c>
      <c r="O28" s="27">
        <v>1809</v>
      </c>
      <c r="P28" s="27">
        <v>1925</v>
      </c>
      <c r="Q28" s="27">
        <v>1939</v>
      </c>
      <c r="R28" s="27">
        <v>2062</v>
      </c>
      <c r="S28" s="27">
        <v>2044</v>
      </c>
      <c r="T28" s="27">
        <v>2066</v>
      </c>
      <c r="U28" s="27">
        <v>2111</v>
      </c>
      <c r="V28" s="27">
        <v>2158</v>
      </c>
      <c r="W28" s="27">
        <v>2184</v>
      </c>
      <c r="X28" s="55">
        <v>2228</v>
      </c>
      <c r="Y28" s="55">
        <v>2251</v>
      </c>
      <c r="Z28" s="55">
        <v>2266</v>
      </c>
    </row>
    <row r="29" spans="3:26" ht="21" customHeight="1" x14ac:dyDescent="0.4">
      <c r="C29" s="56"/>
      <c r="D29" s="57"/>
      <c r="E29" s="64" t="s">
        <v>90</v>
      </c>
      <c r="F29" s="58">
        <v>1135</v>
      </c>
      <c r="G29" s="58">
        <v>1163</v>
      </c>
      <c r="H29" s="58">
        <v>1153</v>
      </c>
      <c r="I29" s="27">
        <v>1169</v>
      </c>
      <c r="J29" s="27">
        <v>1192</v>
      </c>
      <c r="K29" s="27">
        <v>1235</v>
      </c>
      <c r="L29" s="27">
        <v>1269</v>
      </c>
      <c r="M29" s="27">
        <v>1298</v>
      </c>
      <c r="N29" s="27">
        <v>1301</v>
      </c>
      <c r="O29" s="27">
        <v>1290</v>
      </c>
      <c r="P29" s="27">
        <v>1295</v>
      </c>
      <c r="Q29" s="27">
        <v>1321</v>
      </c>
      <c r="R29" s="27">
        <v>1366</v>
      </c>
      <c r="S29" s="27">
        <v>1414</v>
      </c>
      <c r="T29" s="27">
        <v>1407</v>
      </c>
      <c r="U29" s="27">
        <v>1470</v>
      </c>
      <c r="V29" s="27">
        <v>1488</v>
      </c>
      <c r="W29" s="27">
        <v>1504</v>
      </c>
      <c r="X29" s="55">
        <v>1473</v>
      </c>
      <c r="Y29" s="55">
        <v>1452</v>
      </c>
      <c r="Z29" s="55">
        <v>1456</v>
      </c>
    </row>
    <row r="30" spans="3:26" ht="21" customHeight="1" x14ac:dyDescent="0.4">
      <c r="C30" s="44" t="s">
        <v>91</v>
      </c>
      <c r="D30" s="60" t="s">
        <v>92</v>
      </c>
      <c r="E30" s="46" t="s">
        <v>62</v>
      </c>
      <c r="F30" s="47">
        <v>4121</v>
      </c>
      <c r="G30" s="47">
        <v>4216</v>
      </c>
      <c r="H30" s="47">
        <v>4215</v>
      </c>
      <c r="I30" s="48">
        <v>4307</v>
      </c>
      <c r="J30" s="48">
        <v>4308</v>
      </c>
      <c r="K30" s="48">
        <v>4353</v>
      </c>
      <c r="L30" s="48">
        <v>4399</v>
      </c>
      <c r="M30" s="48">
        <v>4423</v>
      </c>
      <c r="N30" s="48">
        <v>4479</v>
      </c>
      <c r="O30" s="48">
        <v>4514</v>
      </c>
      <c r="P30" s="48">
        <v>4563</v>
      </c>
      <c r="Q30" s="48">
        <v>4598</v>
      </c>
      <c r="R30" s="48">
        <v>4730</v>
      </c>
      <c r="S30" s="48">
        <v>4787</v>
      </c>
      <c r="T30" s="48">
        <v>4722</v>
      </c>
      <c r="U30" s="48">
        <v>4774</v>
      </c>
      <c r="V30" s="48">
        <v>4777</v>
      </c>
      <c r="W30" s="48">
        <v>4869</v>
      </c>
      <c r="X30" s="49">
        <v>4852</v>
      </c>
      <c r="Y30" s="49">
        <v>4895</v>
      </c>
      <c r="Z30" s="49">
        <v>4844</v>
      </c>
    </row>
    <row r="31" spans="3:26" ht="21" customHeight="1" x14ac:dyDescent="0.4">
      <c r="C31" s="50"/>
      <c r="D31" s="62"/>
      <c r="E31" s="10" t="s">
        <v>93</v>
      </c>
      <c r="F31" s="53">
        <v>1271</v>
      </c>
      <c r="G31" s="53">
        <v>1300</v>
      </c>
      <c r="H31" s="53">
        <v>1297</v>
      </c>
      <c r="I31" s="27">
        <v>1344</v>
      </c>
      <c r="J31" s="27">
        <v>1340</v>
      </c>
      <c r="K31" s="27">
        <v>1355</v>
      </c>
      <c r="L31" s="27">
        <v>1341</v>
      </c>
      <c r="M31" s="27">
        <v>1366</v>
      </c>
      <c r="N31" s="27">
        <v>1405</v>
      </c>
      <c r="O31" s="27">
        <v>1395</v>
      </c>
      <c r="P31" s="27">
        <v>1406</v>
      </c>
      <c r="Q31" s="27">
        <v>1385</v>
      </c>
      <c r="R31" s="27">
        <v>1421</v>
      </c>
      <c r="S31" s="27">
        <v>1431</v>
      </c>
      <c r="T31" s="27">
        <v>1444</v>
      </c>
      <c r="U31" s="27">
        <v>1432</v>
      </c>
      <c r="V31" s="27">
        <v>1446</v>
      </c>
      <c r="W31" s="27">
        <v>1475</v>
      </c>
      <c r="X31" s="55">
        <v>1491</v>
      </c>
      <c r="Y31" s="55">
        <v>1514</v>
      </c>
      <c r="Z31" s="55">
        <v>1498</v>
      </c>
    </row>
    <row r="32" spans="3:26" ht="21" customHeight="1" x14ac:dyDescent="0.4">
      <c r="C32" s="50"/>
      <c r="D32" s="62"/>
      <c r="E32" s="10" t="s">
        <v>94</v>
      </c>
      <c r="F32" s="53">
        <v>1380</v>
      </c>
      <c r="G32" s="53">
        <v>1423</v>
      </c>
      <c r="H32" s="53">
        <v>1447</v>
      </c>
      <c r="I32" s="27">
        <v>1474</v>
      </c>
      <c r="J32" s="27">
        <v>1490</v>
      </c>
      <c r="K32" s="27">
        <v>1476</v>
      </c>
      <c r="L32" s="27">
        <v>1526</v>
      </c>
      <c r="M32" s="27">
        <v>1517</v>
      </c>
      <c r="N32" s="27">
        <v>1555</v>
      </c>
      <c r="O32" s="27">
        <v>1580</v>
      </c>
      <c r="P32" s="27">
        <v>1610</v>
      </c>
      <c r="Q32" s="27">
        <v>1620</v>
      </c>
      <c r="R32" s="27">
        <v>1665</v>
      </c>
      <c r="S32" s="27">
        <v>1662</v>
      </c>
      <c r="T32" s="27">
        <v>1632</v>
      </c>
      <c r="U32" s="27">
        <v>1661</v>
      </c>
      <c r="V32" s="27">
        <v>1698</v>
      </c>
      <c r="W32" s="27">
        <v>1643</v>
      </c>
      <c r="X32" s="55">
        <v>1631</v>
      </c>
      <c r="Y32" s="55">
        <v>1634</v>
      </c>
      <c r="Z32" s="55">
        <v>1613</v>
      </c>
    </row>
    <row r="33" spans="3:26" ht="21" customHeight="1" x14ac:dyDescent="0.4">
      <c r="C33" s="56"/>
      <c r="D33" s="63"/>
      <c r="E33" s="10" t="s">
        <v>95</v>
      </c>
      <c r="F33" s="53">
        <v>1470</v>
      </c>
      <c r="G33" s="58">
        <v>1493</v>
      </c>
      <c r="H33" s="58">
        <v>1471</v>
      </c>
      <c r="I33" s="27">
        <v>1489</v>
      </c>
      <c r="J33" s="27">
        <v>1478</v>
      </c>
      <c r="K33" s="27">
        <v>1522</v>
      </c>
      <c r="L33" s="27">
        <v>1532</v>
      </c>
      <c r="M33" s="27">
        <v>1540</v>
      </c>
      <c r="N33" s="27">
        <v>1519</v>
      </c>
      <c r="O33" s="27">
        <v>1539</v>
      </c>
      <c r="P33" s="27">
        <v>1547</v>
      </c>
      <c r="Q33" s="27">
        <v>1593</v>
      </c>
      <c r="R33" s="27">
        <v>1644</v>
      </c>
      <c r="S33" s="27">
        <v>1694</v>
      </c>
      <c r="T33" s="27">
        <v>1646</v>
      </c>
      <c r="U33" s="27">
        <v>1681</v>
      </c>
      <c r="V33" s="27">
        <v>1633</v>
      </c>
      <c r="W33" s="27">
        <v>1751</v>
      </c>
      <c r="X33" s="55">
        <v>1730</v>
      </c>
      <c r="Y33" s="55">
        <v>1747</v>
      </c>
      <c r="Z33" s="55">
        <v>1733</v>
      </c>
    </row>
    <row r="34" spans="3:26" ht="21" customHeight="1" x14ac:dyDescent="0.4">
      <c r="C34" s="44" t="s">
        <v>96</v>
      </c>
      <c r="D34" s="60" t="s">
        <v>97</v>
      </c>
      <c r="E34" s="46" t="s">
        <v>62</v>
      </c>
      <c r="F34" s="47">
        <v>4678</v>
      </c>
      <c r="G34" s="47">
        <v>4747</v>
      </c>
      <c r="H34" s="47">
        <v>4707</v>
      </c>
      <c r="I34" s="48">
        <v>4551</v>
      </c>
      <c r="J34" s="48">
        <v>4526</v>
      </c>
      <c r="K34" s="48">
        <v>4454</v>
      </c>
      <c r="L34" s="48">
        <v>4388</v>
      </c>
      <c r="M34" s="48">
        <v>4323</v>
      </c>
      <c r="N34" s="48">
        <v>4390</v>
      </c>
      <c r="O34" s="48">
        <v>4435</v>
      </c>
      <c r="P34" s="48">
        <v>4406</v>
      </c>
      <c r="Q34" s="48">
        <v>4393</v>
      </c>
      <c r="R34" s="48">
        <v>4546</v>
      </c>
      <c r="S34" s="48">
        <v>4571</v>
      </c>
      <c r="T34" s="48">
        <v>4636</v>
      </c>
      <c r="U34" s="48">
        <v>4695</v>
      </c>
      <c r="V34" s="48">
        <v>4696</v>
      </c>
      <c r="W34" s="48">
        <v>4757</v>
      </c>
      <c r="X34" s="49">
        <v>4778</v>
      </c>
      <c r="Y34" s="49">
        <v>4781</v>
      </c>
      <c r="Z34" s="49">
        <v>4815</v>
      </c>
    </row>
    <row r="35" spans="3:26" ht="21" customHeight="1" x14ac:dyDescent="0.4">
      <c r="C35" s="50"/>
      <c r="D35" s="62"/>
      <c r="E35" s="10" t="s">
        <v>98</v>
      </c>
      <c r="F35" s="53">
        <v>1843</v>
      </c>
      <c r="G35" s="53">
        <v>1895</v>
      </c>
      <c r="H35" s="53">
        <v>1953</v>
      </c>
      <c r="I35" s="27">
        <v>1963</v>
      </c>
      <c r="J35" s="27">
        <v>2005</v>
      </c>
      <c r="K35" s="27">
        <v>2048</v>
      </c>
      <c r="L35" s="27">
        <v>2041</v>
      </c>
      <c r="M35" s="27">
        <v>2029</v>
      </c>
      <c r="N35" s="27">
        <v>2046</v>
      </c>
      <c r="O35" s="27">
        <v>2067</v>
      </c>
      <c r="P35" s="27">
        <v>2056</v>
      </c>
      <c r="Q35" s="27">
        <v>2041</v>
      </c>
      <c r="R35" s="27">
        <v>2120</v>
      </c>
      <c r="S35" s="27">
        <v>2136</v>
      </c>
      <c r="T35" s="27">
        <v>2170</v>
      </c>
      <c r="U35" s="27">
        <v>2216</v>
      </c>
      <c r="V35" s="27">
        <v>2240</v>
      </c>
      <c r="W35" s="27">
        <v>2296</v>
      </c>
      <c r="X35" s="55">
        <v>2365</v>
      </c>
      <c r="Y35" s="55">
        <v>2372</v>
      </c>
      <c r="Z35" s="55">
        <v>2385</v>
      </c>
    </row>
    <row r="36" spans="3:26" ht="21" customHeight="1" x14ac:dyDescent="0.4">
      <c r="C36" s="56"/>
      <c r="D36" s="63"/>
      <c r="E36" s="10" t="s">
        <v>99</v>
      </c>
      <c r="F36" s="53">
        <v>2835</v>
      </c>
      <c r="G36" s="66">
        <v>2852</v>
      </c>
      <c r="H36" s="66">
        <v>2754</v>
      </c>
      <c r="I36" s="27">
        <v>2588</v>
      </c>
      <c r="J36" s="27">
        <v>2521</v>
      </c>
      <c r="K36" s="27">
        <v>2406</v>
      </c>
      <c r="L36" s="27">
        <v>2347</v>
      </c>
      <c r="M36" s="27">
        <v>2294</v>
      </c>
      <c r="N36" s="27">
        <v>2344</v>
      </c>
      <c r="O36" s="27">
        <v>2368</v>
      </c>
      <c r="P36" s="27">
        <v>2350</v>
      </c>
      <c r="Q36" s="27">
        <v>2352</v>
      </c>
      <c r="R36" s="27">
        <v>2426</v>
      </c>
      <c r="S36" s="27">
        <v>2435</v>
      </c>
      <c r="T36" s="27">
        <v>2466</v>
      </c>
      <c r="U36" s="27">
        <v>2479</v>
      </c>
      <c r="V36" s="27">
        <v>2456</v>
      </c>
      <c r="W36" s="27">
        <v>2461</v>
      </c>
      <c r="X36" s="55">
        <v>2413</v>
      </c>
      <c r="Y36" s="55">
        <v>2409</v>
      </c>
      <c r="Z36" s="55">
        <v>2430</v>
      </c>
    </row>
    <row r="37" spans="3:26" ht="21" customHeight="1" x14ac:dyDescent="0.4">
      <c r="C37" s="44" t="s">
        <v>100</v>
      </c>
      <c r="D37" s="45" t="s">
        <v>101</v>
      </c>
      <c r="E37" s="46" t="s">
        <v>62</v>
      </c>
      <c r="F37" s="47">
        <v>5633</v>
      </c>
      <c r="G37" s="47">
        <v>5770</v>
      </c>
      <c r="H37" s="47">
        <v>5920</v>
      </c>
      <c r="I37" s="48">
        <v>6102</v>
      </c>
      <c r="J37" s="48">
        <v>6132</v>
      </c>
      <c r="K37" s="48">
        <v>6189</v>
      </c>
      <c r="L37" s="48">
        <v>6367</v>
      </c>
      <c r="M37" s="48">
        <v>6516</v>
      </c>
      <c r="N37" s="48">
        <v>6575</v>
      </c>
      <c r="O37" s="48">
        <v>6587</v>
      </c>
      <c r="P37" s="48">
        <v>6607</v>
      </c>
      <c r="Q37" s="48">
        <v>6723</v>
      </c>
      <c r="R37" s="48">
        <v>7053</v>
      </c>
      <c r="S37" s="48">
        <v>7078</v>
      </c>
      <c r="T37" s="48">
        <v>7095</v>
      </c>
      <c r="U37" s="48">
        <v>7097</v>
      </c>
      <c r="V37" s="48">
        <v>7166</v>
      </c>
      <c r="W37" s="48">
        <v>7269</v>
      </c>
      <c r="X37" s="49">
        <v>7339</v>
      </c>
      <c r="Y37" s="49">
        <v>7359</v>
      </c>
      <c r="Z37" s="49">
        <v>7377</v>
      </c>
    </row>
    <row r="38" spans="3:26" ht="21" customHeight="1" x14ac:dyDescent="0.4">
      <c r="C38" s="50"/>
      <c r="D38" s="51"/>
      <c r="E38" s="10" t="s">
        <v>102</v>
      </c>
      <c r="F38" s="53">
        <v>874</v>
      </c>
      <c r="G38" s="53">
        <v>892</v>
      </c>
      <c r="H38" s="53">
        <v>910</v>
      </c>
      <c r="I38" s="27">
        <v>928</v>
      </c>
      <c r="J38" s="27">
        <v>932</v>
      </c>
      <c r="K38" s="27">
        <v>927</v>
      </c>
      <c r="L38" s="27">
        <v>948</v>
      </c>
      <c r="M38" s="27">
        <v>964</v>
      </c>
      <c r="N38" s="27">
        <v>978</v>
      </c>
      <c r="O38" s="27">
        <v>961</v>
      </c>
      <c r="P38" s="27">
        <v>962</v>
      </c>
      <c r="Q38" s="27">
        <v>974</v>
      </c>
      <c r="R38" s="27">
        <v>1026</v>
      </c>
      <c r="S38" s="27">
        <v>1022</v>
      </c>
      <c r="T38" s="27">
        <v>1002</v>
      </c>
      <c r="U38" s="27">
        <v>1002</v>
      </c>
      <c r="V38" s="27">
        <v>1014</v>
      </c>
      <c r="W38" s="27">
        <v>1026</v>
      </c>
      <c r="X38" s="55">
        <v>1033</v>
      </c>
      <c r="Y38" s="55">
        <v>1049</v>
      </c>
      <c r="Z38" s="55">
        <v>1044</v>
      </c>
    </row>
    <row r="39" spans="3:26" ht="21" customHeight="1" x14ac:dyDescent="0.4">
      <c r="C39" s="50"/>
      <c r="D39" s="51"/>
      <c r="E39" s="10" t="s">
        <v>103</v>
      </c>
      <c r="F39" s="53">
        <v>1051</v>
      </c>
      <c r="G39" s="53">
        <v>1046</v>
      </c>
      <c r="H39" s="53">
        <v>1044</v>
      </c>
      <c r="I39" s="27">
        <v>1060</v>
      </c>
      <c r="J39" s="27">
        <v>1054</v>
      </c>
      <c r="K39" s="27">
        <v>1059</v>
      </c>
      <c r="L39" s="27">
        <v>1099</v>
      </c>
      <c r="M39" s="27">
        <v>1095</v>
      </c>
      <c r="N39" s="27">
        <v>1069</v>
      </c>
      <c r="O39" s="27">
        <v>1067</v>
      </c>
      <c r="P39" s="27">
        <v>1066</v>
      </c>
      <c r="Q39" s="27">
        <v>1068</v>
      </c>
      <c r="R39" s="27">
        <v>1067</v>
      </c>
      <c r="S39" s="27">
        <v>1074</v>
      </c>
      <c r="T39" s="27">
        <v>1078</v>
      </c>
      <c r="U39" s="27">
        <v>1051</v>
      </c>
      <c r="V39" s="27">
        <v>1047</v>
      </c>
      <c r="W39" s="27">
        <v>1055</v>
      </c>
      <c r="X39" s="55">
        <v>1083</v>
      </c>
      <c r="Y39" s="55">
        <v>1114</v>
      </c>
      <c r="Z39" s="55">
        <v>1106</v>
      </c>
    </row>
    <row r="40" spans="3:26" ht="21" customHeight="1" x14ac:dyDescent="0.4">
      <c r="C40" s="50"/>
      <c r="D40" s="51"/>
      <c r="E40" s="10" t="s">
        <v>104</v>
      </c>
      <c r="F40" s="53">
        <v>1172</v>
      </c>
      <c r="G40" s="53">
        <v>1223</v>
      </c>
      <c r="H40" s="53">
        <v>1255</v>
      </c>
      <c r="I40" s="27">
        <v>1291</v>
      </c>
      <c r="J40" s="27">
        <v>1302</v>
      </c>
      <c r="K40" s="27">
        <v>1317</v>
      </c>
      <c r="L40" s="27">
        <v>1334</v>
      </c>
      <c r="M40" s="27">
        <v>1394</v>
      </c>
      <c r="N40" s="27">
        <v>1463</v>
      </c>
      <c r="O40" s="27">
        <v>1485</v>
      </c>
      <c r="P40" s="27">
        <v>1486</v>
      </c>
      <c r="Q40" s="27">
        <v>1543</v>
      </c>
      <c r="R40" s="27">
        <v>1640</v>
      </c>
      <c r="S40" s="27">
        <v>1618</v>
      </c>
      <c r="T40" s="27">
        <v>1647</v>
      </c>
      <c r="U40" s="27">
        <v>1669</v>
      </c>
      <c r="V40" s="27">
        <v>1676</v>
      </c>
      <c r="W40" s="27">
        <v>1739</v>
      </c>
      <c r="X40" s="55">
        <v>1749</v>
      </c>
      <c r="Y40" s="55">
        <v>1756</v>
      </c>
      <c r="Z40" s="55">
        <v>1770</v>
      </c>
    </row>
    <row r="41" spans="3:26" ht="21" customHeight="1" x14ac:dyDescent="0.4">
      <c r="C41" s="50"/>
      <c r="D41" s="51"/>
      <c r="E41" s="10" t="s">
        <v>105</v>
      </c>
      <c r="F41" s="53">
        <v>1415</v>
      </c>
      <c r="G41" s="53">
        <v>1448</v>
      </c>
      <c r="H41" s="53">
        <v>1523</v>
      </c>
      <c r="I41" s="27">
        <v>1599</v>
      </c>
      <c r="J41" s="27">
        <v>1584</v>
      </c>
      <c r="K41" s="27">
        <v>1590</v>
      </c>
      <c r="L41" s="27">
        <v>1639</v>
      </c>
      <c r="M41" s="27">
        <v>1701</v>
      </c>
      <c r="N41" s="27">
        <v>1727</v>
      </c>
      <c r="O41" s="27">
        <v>1701</v>
      </c>
      <c r="P41" s="27">
        <v>1703</v>
      </c>
      <c r="Q41" s="27">
        <v>1702</v>
      </c>
      <c r="R41" s="27">
        <v>1767</v>
      </c>
      <c r="S41" s="27">
        <v>1780</v>
      </c>
      <c r="T41" s="27">
        <v>1754</v>
      </c>
      <c r="U41" s="27">
        <v>1752</v>
      </c>
      <c r="V41" s="27">
        <v>1806</v>
      </c>
      <c r="W41" s="27">
        <v>1788</v>
      </c>
      <c r="X41" s="55">
        <v>1826</v>
      </c>
      <c r="Y41" s="55">
        <v>1798</v>
      </c>
      <c r="Z41" s="55">
        <v>1806</v>
      </c>
    </row>
    <row r="42" spans="3:26" ht="21" customHeight="1" x14ac:dyDescent="0.4">
      <c r="C42" s="56"/>
      <c r="D42" s="57"/>
      <c r="E42" s="10" t="s">
        <v>106</v>
      </c>
      <c r="F42" s="53">
        <v>1121</v>
      </c>
      <c r="G42" s="58">
        <v>1161</v>
      </c>
      <c r="H42" s="58">
        <v>1188</v>
      </c>
      <c r="I42" s="27">
        <v>1224</v>
      </c>
      <c r="J42" s="27">
        <v>1260</v>
      </c>
      <c r="K42" s="27">
        <v>1296</v>
      </c>
      <c r="L42" s="27">
        <v>1347</v>
      </c>
      <c r="M42" s="27">
        <v>1362</v>
      </c>
      <c r="N42" s="27">
        <v>1338</v>
      </c>
      <c r="O42" s="27">
        <v>1373</v>
      </c>
      <c r="P42" s="27">
        <v>1390</v>
      </c>
      <c r="Q42" s="27">
        <v>1436</v>
      </c>
      <c r="R42" s="27">
        <v>1553</v>
      </c>
      <c r="S42" s="27">
        <v>1584</v>
      </c>
      <c r="T42" s="27">
        <v>1614</v>
      </c>
      <c r="U42" s="27">
        <v>1623</v>
      </c>
      <c r="V42" s="27">
        <v>1623</v>
      </c>
      <c r="W42" s="27">
        <v>1661</v>
      </c>
      <c r="X42" s="55">
        <v>1648</v>
      </c>
      <c r="Y42" s="55">
        <v>1642</v>
      </c>
      <c r="Z42" s="55">
        <v>1651</v>
      </c>
    </row>
    <row r="43" spans="3:26" ht="21" customHeight="1" x14ac:dyDescent="0.4">
      <c r="C43" s="44" t="s">
        <v>107</v>
      </c>
      <c r="D43" s="60" t="s">
        <v>108</v>
      </c>
      <c r="E43" s="46" t="s">
        <v>62</v>
      </c>
      <c r="F43" s="47">
        <v>4916</v>
      </c>
      <c r="G43" s="47">
        <v>4941</v>
      </c>
      <c r="H43" s="47">
        <v>4996</v>
      </c>
      <c r="I43" s="48">
        <v>5002</v>
      </c>
      <c r="J43" s="48">
        <v>4996</v>
      </c>
      <c r="K43" s="48">
        <v>4992</v>
      </c>
      <c r="L43" s="48">
        <v>5029</v>
      </c>
      <c r="M43" s="48">
        <v>5070</v>
      </c>
      <c r="N43" s="48">
        <v>5064</v>
      </c>
      <c r="O43" s="48">
        <v>5187</v>
      </c>
      <c r="P43" s="48">
        <v>5299</v>
      </c>
      <c r="Q43" s="48">
        <v>5301</v>
      </c>
      <c r="R43" s="48">
        <v>5592</v>
      </c>
      <c r="S43" s="48">
        <v>5648</v>
      </c>
      <c r="T43" s="48">
        <v>5692</v>
      </c>
      <c r="U43" s="48">
        <v>5695</v>
      </c>
      <c r="V43" s="48">
        <v>5645</v>
      </c>
      <c r="W43" s="48">
        <v>5572</v>
      </c>
      <c r="X43" s="49">
        <v>5628</v>
      </c>
      <c r="Y43" s="49">
        <v>5609</v>
      </c>
      <c r="Z43" s="49">
        <v>5645</v>
      </c>
    </row>
    <row r="44" spans="3:26" ht="21" customHeight="1" x14ac:dyDescent="0.4">
      <c r="C44" s="50"/>
      <c r="D44" s="62"/>
      <c r="E44" s="10" t="s">
        <v>109</v>
      </c>
      <c r="F44" s="53">
        <v>3411</v>
      </c>
      <c r="G44" s="53">
        <v>3423</v>
      </c>
      <c r="H44" s="53">
        <v>3468</v>
      </c>
      <c r="I44" s="27">
        <v>3503</v>
      </c>
      <c r="J44" s="27">
        <v>3497</v>
      </c>
      <c r="K44" s="27">
        <v>3504</v>
      </c>
      <c r="L44" s="27">
        <v>3537</v>
      </c>
      <c r="M44" s="27">
        <v>3585</v>
      </c>
      <c r="N44" s="27">
        <v>3557</v>
      </c>
      <c r="O44" s="27">
        <v>3699</v>
      </c>
      <c r="P44" s="27">
        <v>3798</v>
      </c>
      <c r="Q44" s="27">
        <v>3794</v>
      </c>
      <c r="R44" s="27">
        <v>3966</v>
      </c>
      <c r="S44" s="27">
        <v>4001</v>
      </c>
      <c r="T44" s="27">
        <v>4025</v>
      </c>
      <c r="U44" s="27">
        <v>4082</v>
      </c>
      <c r="V44" s="27">
        <v>4090</v>
      </c>
      <c r="W44" s="27">
        <v>4115</v>
      </c>
      <c r="X44" s="55">
        <v>4136</v>
      </c>
      <c r="Y44" s="55">
        <v>4125</v>
      </c>
      <c r="Z44" s="55">
        <v>4128</v>
      </c>
    </row>
    <row r="45" spans="3:26" ht="21" customHeight="1" x14ac:dyDescent="0.4">
      <c r="C45" s="56"/>
      <c r="D45" s="63"/>
      <c r="E45" s="10" t="s">
        <v>110</v>
      </c>
      <c r="F45" s="53">
        <v>1505</v>
      </c>
      <c r="G45" s="53">
        <v>1518</v>
      </c>
      <c r="H45" s="53">
        <v>1528</v>
      </c>
      <c r="I45" s="27">
        <v>1499</v>
      </c>
      <c r="J45" s="27">
        <v>1499</v>
      </c>
      <c r="K45" s="27">
        <v>1488</v>
      </c>
      <c r="L45" s="27">
        <v>1492</v>
      </c>
      <c r="M45" s="27">
        <v>1485</v>
      </c>
      <c r="N45" s="27">
        <v>1507</v>
      </c>
      <c r="O45" s="27">
        <v>1488</v>
      </c>
      <c r="P45" s="27">
        <v>1501</v>
      </c>
      <c r="Q45" s="27">
        <v>1507</v>
      </c>
      <c r="R45" s="27">
        <v>1626</v>
      </c>
      <c r="S45" s="27">
        <v>1647</v>
      </c>
      <c r="T45" s="27">
        <v>1667</v>
      </c>
      <c r="U45" s="27">
        <v>1613</v>
      </c>
      <c r="V45" s="27">
        <v>1555</v>
      </c>
      <c r="W45" s="27">
        <v>1457</v>
      </c>
      <c r="X45" s="55">
        <v>1492</v>
      </c>
      <c r="Y45" s="55">
        <v>1484</v>
      </c>
      <c r="Z45" s="55">
        <v>1517</v>
      </c>
    </row>
    <row r="46" spans="3:26" ht="21" customHeight="1" x14ac:dyDescent="0.4">
      <c r="C46" s="67" t="s">
        <v>111</v>
      </c>
      <c r="D46" s="68"/>
      <c r="E46" s="69"/>
      <c r="F46" s="70">
        <v>47311</v>
      </c>
      <c r="G46" s="70">
        <v>48111</v>
      </c>
      <c r="H46" s="70">
        <v>48641</v>
      </c>
      <c r="I46" s="70">
        <v>49307</v>
      </c>
      <c r="J46" s="70">
        <v>49565</v>
      </c>
      <c r="K46" s="70">
        <v>50107</v>
      </c>
      <c r="L46" s="70">
        <v>50874</v>
      </c>
      <c r="M46" s="70">
        <v>51435</v>
      </c>
      <c r="N46" s="70">
        <v>52045</v>
      </c>
      <c r="O46" s="70">
        <v>52685</v>
      </c>
      <c r="P46" s="70">
        <v>53341</v>
      </c>
      <c r="Q46" s="70">
        <v>53921</v>
      </c>
      <c r="R46" s="70">
        <v>56220</v>
      </c>
      <c r="S46" s="70">
        <v>56842</v>
      </c>
      <c r="T46" s="70">
        <v>57708</v>
      </c>
      <c r="U46" s="70">
        <v>58488</v>
      </c>
      <c r="V46" s="70">
        <v>58965</v>
      </c>
      <c r="W46" s="70">
        <v>59562</v>
      </c>
      <c r="X46" s="71">
        <v>59937</v>
      </c>
      <c r="Y46" s="71">
        <v>60224</v>
      </c>
      <c r="Z46" s="71">
        <v>60621</v>
      </c>
    </row>
    <row r="47" spans="3:26" ht="21" customHeight="1" x14ac:dyDescent="0.4">
      <c r="C47" s="44" t="s">
        <v>112</v>
      </c>
      <c r="D47" s="60" t="s">
        <v>113</v>
      </c>
      <c r="E47" s="46" t="s">
        <v>62</v>
      </c>
      <c r="F47" s="47">
        <v>2096</v>
      </c>
      <c r="G47" s="47">
        <v>2167</v>
      </c>
      <c r="H47" s="47">
        <v>2159</v>
      </c>
      <c r="I47" s="47">
        <v>2154</v>
      </c>
      <c r="J47" s="47">
        <v>2163</v>
      </c>
      <c r="K47" s="47">
        <v>2168</v>
      </c>
      <c r="L47" s="47">
        <v>2213</v>
      </c>
      <c r="M47" s="47">
        <v>2233</v>
      </c>
      <c r="N47" s="47">
        <v>2273</v>
      </c>
      <c r="O47" s="47">
        <v>2319</v>
      </c>
      <c r="P47" s="47">
        <v>2263</v>
      </c>
      <c r="Q47" s="47">
        <v>2307</v>
      </c>
      <c r="R47" s="47">
        <v>2372</v>
      </c>
      <c r="S47" s="47">
        <v>2384</v>
      </c>
      <c r="T47" s="47">
        <v>2380</v>
      </c>
      <c r="U47" s="47">
        <v>2385</v>
      </c>
      <c r="V47" s="47">
        <v>2375</v>
      </c>
      <c r="W47" s="47">
        <v>2426</v>
      </c>
      <c r="X47" s="65">
        <v>2511</v>
      </c>
      <c r="Y47" s="65">
        <v>2515</v>
      </c>
      <c r="Z47" s="65">
        <v>2490</v>
      </c>
    </row>
    <row r="48" spans="3:26" ht="21" customHeight="1" x14ac:dyDescent="0.4">
      <c r="C48" s="56"/>
      <c r="D48" s="63"/>
      <c r="E48" s="10" t="s">
        <v>114</v>
      </c>
      <c r="F48" s="53">
        <v>2096</v>
      </c>
      <c r="G48" s="66">
        <v>2167</v>
      </c>
      <c r="H48" s="66">
        <v>2159</v>
      </c>
      <c r="I48" s="27">
        <v>2154</v>
      </c>
      <c r="J48" s="27">
        <v>2163</v>
      </c>
      <c r="K48" s="27">
        <v>2168</v>
      </c>
      <c r="L48" s="27">
        <v>2213</v>
      </c>
      <c r="M48" s="27">
        <v>2233</v>
      </c>
      <c r="N48" s="27">
        <v>2273</v>
      </c>
      <c r="O48" s="27">
        <v>2319</v>
      </c>
      <c r="P48" s="27">
        <v>2263</v>
      </c>
      <c r="Q48" s="27">
        <v>2307</v>
      </c>
      <c r="R48" s="27">
        <v>2372</v>
      </c>
      <c r="S48" s="27">
        <v>2384</v>
      </c>
      <c r="T48" s="27">
        <v>2380</v>
      </c>
      <c r="U48" s="27">
        <v>2385</v>
      </c>
      <c r="V48" s="27">
        <v>2375</v>
      </c>
      <c r="W48" s="27">
        <v>2426</v>
      </c>
      <c r="X48" s="55">
        <v>2511</v>
      </c>
      <c r="Y48" s="55">
        <v>2515</v>
      </c>
      <c r="Z48" s="55">
        <v>2490</v>
      </c>
    </row>
    <row r="49" spans="3:26" ht="21" customHeight="1" x14ac:dyDescent="0.4">
      <c r="C49" s="44" t="s">
        <v>115</v>
      </c>
      <c r="D49" s="60" t="s">
        <v>116</v>
      </c>
      <c r="E49" s="46" t="s">
        <v>62</v>
      </c>
      <c r="F49" s="47">
        <v>2623</v>
      </c>
      <c r="G49" s="47">
        <v>2674</v>
      </c>
      <c r="H49" s="47">
        <v>2671</v>
      </c>
      <c r="I49" s="47">
        <v>2695</v>
      </c>
      <c r="J49" s="47">
        <v>2723</v>
      </c>
      <c r="K49" s="47">
        <v>2709</v>
      </c>
      <c r="L49" s="47">
        <v>2723</v>
      </c>
      <c r="M49" s="47">
        <v>2763</v>
      </c>
      <c r="N49" s="47">
        <v>2829</v>
      </c>
      <c r="O49" s="47">
        <v>2843</v>
      </c>
      <c r="P49" s="47">
        <v>2838</v>
      </c>
      <c r="Q49" s="47">
        <v>2829</v>
      </c>
      <c r="R49" s="47">
        <v>2909</v>
      </c>
      <c r="S49" s="47">
        <v>2944</v>
      </c>
      <c r="T49" s="47">
        <v>2950</v>
      </c>
      <c r="U49" s="47">
        <v>2926</v>
      </c>
      <c r="V49" s="47">
        <v>2936</v>
      </c>
      <c r="W49" s="47">
        <v>3016</v>
      </c>
      <c r="X49" s="65">
        <v>3075</v>
      </c>
      <c r="Y49" s="65">
        <v>3080</v>
      </c>
      <c r="Z49" s="65">
        <v>3058</v>
      </c>
    </row>
    <row r="50" spans="3:26" ht="21" customHeight="1" x14ac:dyDescent="0.4">
      <c r="C50" s="50"/>
      <c r="D50" s="62"/>
      <c r="E50" s="10" t="s">
        <v>117</v>
      </c>
      <c r="F50" s="53">
        <v>711</v>
      </c>
      <c r="G50" s="53">
        <v>702</v>
      </c>
      <c r="H50" s="53">
        <v>676</v>
      </c>
      <c r="I50" s="27">
        <v>663</v>
      </c>
      <c r="J50" s="27">
        <v>662</v>
      </c>
      <c r="K50" s="27">
        <v>662</v>
      </c>
      <c r="L50" s="27">
        <v>647</v>
      </c>
      <c r="M50" s="27">
        <v>654</v>
      </c>
      <c r="N50" s="27">
        <v>668</v>
      </c>
      <c r="O50" s="27">
        <v>679</v>
      </c>
      <c r="P50" s="27">
        <v>664</v>
      </c>
      <c r="Q50" s="27">
        <v>671</v>
      </c>
      <c r="R50" s="27">
        <v>685</v>
      </c>
      <c r="S50" s="27">
        <v>704</v>
      </c>
      <c r="T50" s="27">
        <v>709</v>
      </c>
      <c r="U50" s="27">
        <v>696</v>
      </c>
      <c r="V50" s="27">
        <v>706</v>
      </c>
      <c r="W50" s="27">
        <v>718</v>
      </c>
      <c r="X50" s="55">
        <v>732</v>
      </c>
      <c r="Y50" s="55">
        <v>738</v>
      </c>
      <c r="Z50" s="55">
        <v>742</v>
      </c>
    </row>
    <row r="51" spans="3:26" ht="21" customHeight="1" x14ac:dyDescent="0.4">
      <c r="C51" s="50"/>
      <c r="D51" s="62"/>
      <c r="E51" s="10" t="s">
        <v>118</v>
      </c>
      <c r="F51" s="53">
        <v>1087</v>
      </c>
      <c r="G51" s="53">
        <v>1119</v>
      </c>
      <c r="H51" s="53">
        <v>1154</v>
      </c>
      <c r="I51" s="27">
        <v>1209</v>
      </c>
      <c r="J51" s="27">
        <v>1245</v>
      </c>
      <c r="K51" s="27">
        <v>1252</v>
      </c>
      <c r="L51" s="27">
        <v>1273</v>
      </c>
      <c r="M51" s="27">
        <v>1333</v>
      </c>
      <c r="N51" s="27">
        <v>1373</v>
      </c>
      <c r="O51" s="27">
        <v>1373</v>
      </c>
      <c r="P51" s="27">
        <v>1392</v>
      </c>
      <c r="Q51" s="27">
        <v>1395</v>
      </c>
      <c r="R51" s="27">
        <v>1448</v>
      </c>
      <c r="S51" s="27">
        <v>1453</v>
      </c>
      <c r="T51" s="27">
        <v>1455</v>
      </c>
      <c r="U51" s="27">
        <v>1440</v>
      </c>
      <c r="V51" s="27">
        <v>1432</v>
      </c>
      <c r="W51" s="27">
        <v>1491</v>
      </c>
      <c r="X51" s="55">
        <v>1533</v>
      </c>
      <c r="Y51" s="55">
        <v>1530</v>
      </c>
      <c r="Z51" s="55">
        <v>1526</v>
      </c>
    </row>
    <row r="52" spans="3:26" ht="21" customHeight="1" x14ac:dyDescent="0.4">
      <c r="C52" s="56"/>
      <c r="D52" s="63"/>
      <c r="E52" s="64" t="s">
        <v>119</v>
      </c>
      <c r="F52" s="58">
        <v>825</v>
      </c>
      <c r="G52" s="58">
        <v>853</v>
      </c>
      <c r="H52" s="58">
        <v>841</v>
      </c>
      <c r="I52" s="27">
        <v>823</v>
      </c>
      <c r="J52" s="27">
        <v>816</v>
      </c>
      <c r="K52" s="27">
        <v>795</v>
      </c>
      <c r="L52" s="27">
        <v>803</v>
      </c>
      <c r="M52" s="27">
        <v>776</v>
      </c>
      <c r="N52" s="27">
        <v>788</v>
      </c>
      <c r="O52" s="27">
        <v>791</v>
      </c>
      <c r="P52" s="27">
        <v>782</v>
      </c>
      <c r="Q52" s="27">
        <v>763</v>
      </c>
      <c r="R52" s="27">
        <v>776</v>
      </c>
      <c r="S52" s="27">
        <v>787</v>
      </c>
      <c r="T52" s="27">
        <v>786</v>
      </c>
      <c r="U52" s="27">
        <v>790</v>
      </c>
      <c r="V52" s="27">
        <v>798</v>
      </c>
      <c r="W52" s="27">
        <v>807</v>
      </c>
      <c r="X52" s="55">
        <v>810</v>
      </c>
      <c r="Y52" s="55">
        <v>812</v>
      </c>
      <c r="Z52" s="55">
        <v>790</v>
      </c>
    </row>
    <row r="53" spans="3:26" ht="21" customHeight="1" x14ac:dyDescent="0.4">
      <c r="C53" s="44" t="s">
        <v>120</v>
      </c>
      <c r="D53" s="72" t="s">
        <v>121</v>
      </c>
      <c r="E53" s="46" t="s">
        <v>62</v>
      </c>
      <c r="F53" s="47">
        <v>5492</v>
      </c>
      <c r="G53" s="47">
        <v>5541</v>
      </c>
      <c r="H53" s="47">
        <v>5590</v>
      </c>
      <c r="I53" s="47">
        <v>5672</v>
      </c>
      <c r="J53" s="47">
        <v>5670</v>
      </c>
      <c r="K53" s="47">
        <v>5722</v>
      </c>
      <c r="L53" s="47">
        <v>5705</v>
      </c>
      <c r="M53" s="47">
        <v>5718</v>
      </c>
      <c r="N53" s="47">
        <v>5744</v>
      </c>
      <c r="O53" s="47">
        <v>5639</v>
      </c>
      <c r="P53" s="47">
        <v>5634</v>
      </c>
      <c r="Q53" s="47">
        <v>5576</v>
      </c>
      <c r="R53" s="47">
        <v>5820</v>
      </c>
      <c r="S53" s="47">
        <v>5832</v>
      </c>
      <c r="T53" s="47">
        <v>5810</v>
      </c>
      <c r="U53" s="47">
        <v>5847</v>
      </c>
      <c r="V53" s="47">
        <v>5804</v>
      </c>
      <c r="W53" s="47">
        <v>5881</v>
      </c>
      <c r="X53" s="65">
        <v>5857</v>
      </c>
      <c r="Y53" s="65">
        <v>5853</v>
      </c>
      <c r="Z53" s="65">
        <v>5761</v>
      </c>
    </row>
    <row r="54" spans="3:26" ht="21" customHeight="1" x14ac:dyDescent="0.4">
      <c r="C54" s="50"/>
      <c r="D54" s="73"/>
      <c r="E54" s="10" t="s">
        <v>122</v>
      </c>
      <c r="F54" s="53">
        <v>846</v>
      </c>
      <c r="G54" s="53">
        <v>828</v>
      </c>
      <c r="H54" s="53">
        <v>844</v>
      </c>
      <c r="I54" s="27">
        <v>844</v>
      </c>
      <c r="J54" s="27">
        <v>821</v>
      </c>
      <c r="K54" s="27">
        <v>820</v>
      </c>
      <c r="L54" s="27">
        <v>817</v>
      </c>
      <c r="M54" s="27">
        <v>806</v>
      </c>
      <c r="N54" s="27">
        <v>827</v>
      </c>
      <c r="O54" s="27">
        <v>780</v>
      </c>
      <c r="P54" s="27">
        <v>786</v>
      </c>
      <c r="Q54" s="27">
        <v>780</v>
      </c>
      <c r="R54" s="27">
        <v>806</v>
      </c>
      <c r="S54" s="27">
        <v>845</v>
      </c>
      <c r="T54" s="27">
        <v>836</v>
      </c>
      <c r="U54" s="27">
        <v>871</v>
      </c>
      <c r="V54" s="27">
        <v>835</v>
      </c>
      <c r="W54" s="27">
        <v>828</v>
      </c>
      <c r="X54" s="55">
        <v>813</v>
      </c>
      <c r="Y54" s="55">
        <v>823</v>
      </c>
      <c r="Z54" s="55">
        <v>802</v>
      </c>
    </row>
    <row r="55" spans="3:26" ht="21" customHeight="1" x14ac:dyDescent="0.4">
      <c r="C55" s="50"/>
      <c r="D55" s="73"/>
      <c r="E55" s="10" t="s">
        <v>123</v>
      </c>
      <c r="F55" s="53">
        <v>648</v>
      </c>
      <c r="G55" s="53">
        <v>674</v>
      </c>
      <c r="H55" s="53">
        <v>665</v>
      </c>
      <c r="I55" s="27">
        <v>732</v>
      </c>
      <c r="J55" s="27">
        <v>741</v>
      </c>
      <c r="K55" s="27">
        <v>750</v>
      </c>
      <c r="L55" s="27">
        <v>729</v>
      </c>
      <c r="M55" s="27">
        <v>717</v>
      </c>
      <c r="N55" s="27">
        <v>726</v>
      </c>
      <c r="O55" s="27">
        <v>720</v>
      </c>
      <c r="P55" s="27">
        <v>749</v>
      </c>
      <c r="Q55" s="27">
        <v>745</v>
      </c>
      <c r="R55" s="27">
        <v>755</v>
      </c>
      <c r="S55" s="27">
        <v>778</v>
      </c>
      <c r="T55" s="27">
        <v>781</v>
      </c>
      <c r="U55" s="27">
        <v>790</v>
      </c>
      <c r="V55" s="27">
        <v>793</v>
      </c>
      <c r="W55" s="27">
        <v>829</v>
      </c>
      <c r="X55" s="55">
        <v>829</v>
      </c>
      <c r="Y55" s="55">
        <v>833</v>
      </c>
      <c r="Z55" s="55">
        <v>825</v>
      </c>
    </row>
    <row r="56" spans="3:26" ht="21" customHeight="1" x14ac:dyDescent="0.4">
      <c r="C56" s="50"/>
      <c r="D56" s="73"/>
      <c r="E56" s="10" t="s">
        <v>124</v>
      </c>
      <c r="F56" s="53">
        <v>3002</v>
      </c>
      <c r="G56" s="53">
        <v>1267</v>
      </c>
      <c r="H56" s="53">
        <v>1261</v>
      </c>
      <c r="I56" s="27">
        <v>1254</v>
      </c>
      <c r="J56" s="27">
        <v>1248</v>
      </c>
      <c r="K56" s="27">
        <v>1281</v>
      </c>
      <c r="L56" s="27">
        <v>1317</v>
      </c>
      <c r="M56" s="27">
        <v>1308</v>
      </c>
      <c r="N56" s="27">
        <v>1299</v>
      </c>
      <c r="O56" s="27">
        <v>1268</v>
      </c>
      <c r="P56" s="27">
        <v>1221</v>
      </c>
      <c r="Q56" s="27">
        <v>1221</v>
      </c>
      <c r="R56" s="27">
        <v>1281</v>
      </c>
      <c r="S56" s="27">
        <v>1268</v>
      </c>
      <c r="T56" s="27">
        <v>1286</v>
      </c>
      <c r="U56" s="27">
        <v>1288</v>
      </c>
      <c r="V56" s="27">
        <v>1273</v>
      </c>
      <c r="W56" s="27">
        <v>1323</v>
      </c>
      <c r="X56" s="55">
        <v>1337</v>
      </c>
      <c r="Y56" s="55">
        <v>1346</v>
      </c>
      <c r="Z56" s="55">
        <v>1317</v>
      </c>
    </row>
    <row r="57" spans="3:26" ht="21" customHeight="1" x14ac:dyDescent="0.4">
      <c r="C57" s="50"/>
      <c r="D57" s="73"/>
      <c r="E57" s="10" t="s">
        <v>125</v>
      </c>
      <c r="F57" s="27" t="s">
        <v>126</v>
      </c>
      <c r="G57" s="53">
        <v>1774</v>
      </c>
      <c r="H57" s="53">
        <v>1796</v>
      </c>
      <c r="I57" s="27">
        <v>1838</v>
      </c>
      <c r="J57" s="27">
        <v>1882</v>
      </c>
      <c r="K57" s="27">
        <v>1896</v>
      </c>
      <c r="L57" s="27">
        <v>1867</v>
      </c>
      <c r="M57" s="27">
        <v>1899</v>
      </c>
      <c r="N57" s="27">
        <v>1913</v>
      </c>
      <c r="O57" s="27">
        <v>1912</v>
      </c>
      <c r="P57" s="27">
        <v>1920</v>
      </c>
      <c r="Q57" s="27">
        <v>1873</v>
      </c>
      <c r="R57" s="27">
        <v>1956</v>
      </c>
      <c r="S57" s="27">
        <v>1967</v>
      </c>
      <c r="T57" s="27">
        <v>1929</v>
      </c>
      <c r="U57" s="27">
        <v>1917</v>
      </c>
      <c r="V57" s="27">
        <v>1921</v>
      </c>
      <c r="W57" s="27">
        <v>1924</v>
      </c>
      <c r="X57" s="55">
        <v>1911</v>
      </c>
      <c r="Y57" s="55">
        <v>1906</v>
      </c>
      <c r="Z57" s="55">
        <v>1907</v>
      </c>
    </row>
    <row r="58" spans="3:26" ht="21" customHeight="1" x14ac:dyDescent="0.4">
      <c r="C58" s="56"/>
      <c r="D58" s="74"/>
      <c r="E58" s="64" t="s">
        <v>127</v>
      </c>
      <c r="F58" s="58">
        <v>996</v>
      </c>
      <c r="G58" s="58">
        <v>998</v>
      </c>
      <c r="H58" s="58">
        <v>1024</v>
      </c>
      <c r="I58" s="27">
        <v>1004</v>
      </c>
      <c r="J58" s="27">
        <v>978</v>
      </c>
      <c r="K58" s="27">
        <v>975</v>
      </c>
      <c r="L58" s="27">
        <v>975</v>
      </c>
      <c r="M58" s="27">
        <v>988</v>
      </c>
      <c r="N58" s="27">
        <v>979</v>
      </c>
      <c r="O58" s="27">
        <v>959</v>
      </c>
      <c r="P58" s="27">
        <v>958</v>
      </c>
      <c r="Q58" s="27">
        <v>957</v>
      </c>
      <c r="R58" s="27">
        <v>1022</v>
      </c>
      <c r="S58" s="27">
        <v>974</v>
      </c>
      <c r="T58" s="27">
        <v>978</v>
      </c>
      <c r="U58" s="27">
        <v>981</v>
      </c>
      <c r="V58" s="27">
        <v>982</v>
      </c>
      <c r="W58" s="27">
        <v>977</v>
      </c>
      <c r="X58" s="55">
        <v>967</v>
      </c>
      <c r="Y58" s="55">
        <v>945</v>
      </c>
      <c r="Z58" s="55">
        <v>910</v>
      </c>
    </row>
    <row r="59" spans="3:26" ht="21" customHeight="1" x14ac:dyDescent="0.4">
      <c r="C59" s="44" t="s">
        <v>128</v>
      </c>
      <c r="D59" s="60" t="s">
        <v>129</v>
      </c>
      <c r="E59" s="46" t="s">
        <v>62</v>
      </c>
      <c r="F59" s="47">
        <v>5003</v>
      </c>
      <c r="G59" s="47">
        <v>5081</v>
      </c>
      <c r="H59" s="47">
        <v>5100</v>
      </c>
      <c r="I59" s="47">
        <v>5144</v>
      </c>
      <c r="J59" s="47">
        <v>5154</v>
      </c>
      <c r="K59" s="47">
        <v>5218</v>
      </c>
      <c r="L59" s="47">
        <v>5221</v>
      </c>
      <c r="M59" s="47">
        <v>5305</v>
      </c>
      <c r="N59" s="47">
        <v>5309</v>
      </c>
      <c r="O59" s="47">
        <v>5427</v>
      </c>
      <c r="P59" s="47">
        <v>5510</v>
      </c>
      <c r="Q59" s="47">
        <v>5550</v>
      </c>
      <c r="R59" s="47">
        <v>5764</v>
      </c>
      <c r="S59" s="47">
        <v>5761</v>
      </c>
      <c r="T59" s="47">
        <v>5759</v>
      </c>
      <c r="U59" s="47">
        <v>5706</v>
      </c>
      <c r="V59" s="47">
        <v>5736</v>
      </c>
      <c r="W59" s="47">
        <v>5775</v>
      </c>
      <c r="X59" s="65">
        <v>5808</v>
      </c>
      <c r="Y59" s="65">
        <v>5812</v>
      </c>
      <c r="Z59" s="65">
        <v>5801</v>
      </c>
    </row>
    <row r="60" spans="3:26" ht="21" customHeight="1" x14ac:dyDescent="0.4">
      <c r="C60" s="50"/>
      <c r="D60" s="62"/>
      <c r="E60" s="10" t="s">
        <v>130</v>
      </c>
      <c r="F60" s="53">
        <v>1783</v>
      </c>
      <c r="G60" s="53">
        <v>1589</v>
      </c>
      <c r="H60" s="53">
        <v>1593</v>
      </c>
      <c r="I60" s="27">
        <v>1575</v>
      </c>
      <c r="J60" s="27">
        <v>1580</v>
      </c>
      <c r="K60" s="27">
        <v>1611</v>
      </c>
      <c r="L60" s="27">
        <v>1596</v>
      </c>
      <c r="M60" s="27">
        <v>1642</v>
      </c>
      <c r="N60" s="27">
        <v>1654</v>
      </c>
      <c r="O60" s="27">
        <v>1645</v>
      </c>
      <c r="P60" s="27">
        <v>1648</v>
      </c>
      <c r="Q60" s="27">
        <v>1660</v>
      </c>
      <c r="R60" s="27">
        <v>1720</v>
      </c>
      <c r="S60" s="27">
        <v>1676</v>
      </c>
      <c r="T60" s="27">
        <v>1676</v>
      </c>
      <c r="U60" s="27">
        <v>1661</v>
      </c>
      <c r="V60" s="27">
        <v>1693</v>
      </c>
      <c r="W60" s="27">
        <v>1710</v>
      </c>
      <c r="X60" s="55">
        <v>1720</v>
      </c>
      <c r="Y60" s="55">
        <v>1723</v>
      </c>
      <c r="Z60" s="55">
        <v>1703</v>
      </c>
    </row>
    <row r="61" spans="3:26" ht="21" customHeight="1" x14ac:dyDescent="0.4">
      <c r="C61" s="50"/>
      <c r="D61" s="62"/>
      <c r="E61" s="10" t="s">
        <v>131</v>
      </c>
      <c r="F61" s="53">
        <v>448</v>
      </c>
      <c r="G61" s="53">
        <v>666</v>
      </c>
      <c r="H61" s="53">
        <v>653</v>
      </c>
      <c r="I61" s="27">
        <v>674</v>
      </c>
      <c r="J61" s="27">
        <v>675</v>
      </c>
      <c r="K61" s="27">
        <v>665</v>
      </c>
      <c r="L61" s="27">
        <v>678</v>
      </c>
      <c r="M61" s="27">
        <v>679</v>
      </c>
      <c r="N61" s="27">
        <v>657</v>
      </c>
      <c r="O61" s="27">
        <v>678</v>
      </c>
      <c r="P61" s="27">
        <v>664</v>
      </c>
      <c r="Q61" s="27">
        <v>680</v>
      </c>
      <c r="R61" s="27">
        <v>713</v>
      </c>
      <c r="S61" s="27">
        <v>698</v>
      </c>
      <c r="T61" s="27">
        <v>684</v>
      </c>
      <c r="U61" s="27">
        <v>675</v>
      </c>
      <c r="V61" s="27">
        <v>660</v>
      </c>
      <c r="W61" s="27">
        <v>657</v>
      </c>
      <c r="X61" s="55">
        <v>642</v>
      </c>
      <c r="Y61" s="55">
        <v>649</v>
      </c>
      <c r="Z61" s="55">
        <v>657</v>
      </c>
    </row>
    <row r="62" spans="3:26" ht="21" customHeight="1" x14ac:dyDescent="0.4">
      <c r="C62" s="50"/>
      <c r="D62" s="62"/>
      <c r="E62" s="10" t="s">
        <v>132</v>
      </c>
      <c r="F62" s="53">
        <v>825</v>
      </c>
      <c r="G62" s="53">
        <v>829</v>
      </c>
      <c r="H62" s="53">
        <v>836</v>
      </c>
      <c r="I62" s="27">
        <v>820</v>
      </c>
      <c r="J62" s="27">
        <v>818</v>
      </c>
      <c r="K62" s="27">
        <v>834</v>
      </c>
      <c r="L62" s="27">
        <v>839</v>
      </c>
      <c r="M62" s="27">
        <v>828</v>
      </c>
      <c r="N62" s="27">
        <v>821</v>
      </c>
      <c r="O62" s="27">
        <v>811</v>
      </c>
      <c r="P62" s="27">
        <v>820</v>
      </c>
      <c r="Q62" s="27">
        <v>817</v>
      </c>
      <c r="R62" s="27">
        <v>822</v>
      </c>
      <c r="S62" s="27">
        <v>810</v>
      </c>
      <c r="T62" s="27">
        <v>827</v>
      </c>
      <c r="U62" s="27">
        <v>824</v>
      </c>
      <c r="V62" s="27">
        <v>834</v>
      </c>
      <c r="W62" s="27">
        <v>847</v>
      </c>
      <c r="X62" s="55">
        <v>857</v>
      </c>
      <c r="Y62" s="55">
        <v>842</v>
      </c>
      <c r="Z62" s="55">
        <v>846</v>
      </c>
    </row>
    <row r="63" spans="3:26" ht="21" customHeight="1" x14ac:dyDescent="0.4">
      <c r="C63" s="56"/>
      <c r="D63" s="63"/>
      <c r="E63" s="10" t="s">
        <v>133</v>
      </c>
      <c r="F63" s="58">
        <v>1947</v>
      </c>
      <c r="G63" s="58">
        <v>1997</v>
      </c>
      <c r="H63" s="58">
        <v>2018</v>
      </c>
      <c r="I63" s="30">
        <v>2075</v>
      </c>
      <c r="J63" s="30">
        <v>2081</v>
      </c>
      <c r="K63" s="30">
        <v>2108</v>
      </c>
      <c r="L63" s="30">
        <v>2108</v>
      </c>
      <c r="M63" s="30">
        <v>2156</v>
      </c>
      <c r="N63" s="30">
        <v>2177</v>
      </c>
      <c r="O63" s="30">
        <v>2293</v>
      </c>
      <c r="P63" s="30">
        <v>2378</v>
      </c>
      <c r="Q63" s="30">
        <v>2393</v>
      </c>
      <c r="R63" s="30">
        <v>2509</v>
      </c>
      <c r="S63" s="30">
        <v>2577</v>
      </c>
      <c r="T63" s="30">
        <v>2572</v>
      </c>
      <c r="U63" s="30">
        <v>2546</v>
      </c>
      <c r="V63" s="30">
        <v>2549</v>
      </c>
      <c r="W63" s="30">
        <v>2561</v>
      </c>
      <c r="X63" s="75">
        <v>2589</v>
      </c>
      <c r="Y63" s="75">
        <v>2598</v>
      </c>
      <c r="Z63" s="75">
        <v>2595</v>
      </c>
    </row>
    <row r="64" spans="3:26" ht="21" customHeight="1" x14ac:dyDescent="0.4">
      <c r="C64" s="44" t="s">
        <v>134</v>
      </c>
      <c r="D64" s="72" t="s">
        <v>135</v>
      </c>
      <c r="E64" s="46" t="s">
        <v>62</v>
      </c>
      <c r="F64" s="47">
        <v>1635</v>
      </c>
      <c r="G64" s="47">
        <v>1637</v>
      </c>
      <c r="H64" s="47">
        <v>1691</v>
      </c>
      <c r="I64" s="47">
        <v>1699</v>
      </c>
      <c r="J64" s="47">
        <v>1709</v>
      </c>
      <c r="K64" s="47">
        <v>1764</v>
      </c>
      <c r="L64" s="47">
        <v>1770</v>
      </c>
      <c r="M64" s="47">
        <v>1802</v>
      </c>
      <c r="N64" s="47">
        <v>1821</v>
      </c>
      <c r="O64" s="47">
        <v>1860</v>
      </c>
      <c r="P64" s="47">
        <v>1861</v>
      </c>
      <c r="Q64" s="47">
        <v>1912</v>
      </c>
      <c r="R64" s="47">
        <v>1953</v>
      </c>
      <c r="S64" s="47">
        <v>1987</v>
      </c>
      <c r="T64" s="47">
        <v>1997</v>
      </c>
      <c r="U64" s="47">
        <v>1976</v>
      </c>
      <c r="V64" s="47">
        <v>1972</v>
      </c>
      <c r="W64" s="47">
        <v>1972</v>
      </c>
      <c r="X64" s="65">
        <v>2018</v>
      </c>
      <c r="Y64" s="65">
        <v>2019</v>
      </c>
      <c r="Z64" s="65">
        <v>2025</v>
      </c>
    </row>
    <row r="65" spans="3:26" ht="21" customHeight="1" x14ac:dyDescent="0.4">
      <c r="C65" s="50"/>
      <c r="D65" s="73"/>
      <c r="E65" s="10" t="s">
        <v>136</v>
      </c>
      <c r="F65" s="53">
        <v>1060</v>
      </c>
      <c r="G65" s="53">
        <v>1064</v>
      </c>
      <c r="H65" s="53">
        <v>1088</v>
      </c>
      <c r="I65" s="27">
        <v>1088</v>
      </c>
      <c r="J65" s="27">
        <v>1083</v>
      </c>
      <c r="K65" s="27">
        <v>1123</v>
      </c>
      <c r="L65" s="27">
        <v>1116</v>
      </c>
      <c r="M65" s="27">
        <v>1154</v>
      </c>
      <c r="N65" s="27">
        <v>1184</v>
      </c>
      <c r="O65" s="27">
        <v>1220</v>
      </c>
      <c r="P65" s="27">
        <v>1225</v>
      </c>
      <c r="Q65" s="27">
        <v>1279</v>
      </c>
      <c r="R65" s="27">
        <v>1305</v>
      </c>
      <c r="S65" s="27">
        <v>1323</v>
      </c>
      <c r="T65" s="27">
        <v>1327</v>
      </c>
      <c r="U65" s="27">
        <v>1302</v>
      </c>
      <c r="V65" s="27">
        <v>1291</v>
      </c>
      <c r="W65" s="27">
        <v>1296</v>
      </c>
      <c r="X65" s="55">
        <v>1325</v>
      </c>
      <c r="Y65" s="55">
        <v>1327</v>
      </c>
      <c r="Z65" s="55">
        <v>1328</v>
      </c>
    </row>
    <row r="66" spans="3:26" ht="21" customHeight="1" x14ac:dyDescent="0.4">
      <c r="C66" s="56"/>
      <c r="D66" s="74"/>
      <c r="E66" s="64" t="s">
        <v>137</v>
      </c>
      <c r="F66" s="58">
        <v>575</v>
      </c>
      <c r="G66" s="58">
        <v>573</v>
      </c>
      <c r="H66" s="58">
        <v>603</v>
      </c>
      <c r="I66" s="27">
        <v>611</v>
      </c>
      <c r="J66" s="27">
        <v>626</v>
      </c>
      <c r="K66" s="27">
        <v>641</v>
      </c>
      <c r="L66" s="27">
        <v>654</v>
      </c>
      <c r="M66" s="27">
        <v>648</v>
      </c>
      <c r="N66" s="27">
        <v>637</v>
      </c>
      <c r="O66" s="27">
        <v>640</v>
      </c>
      <c r="P66" s="27">
        <v>636</v>
      </c>
      <c r="Q66" s="27">
        <v>633</v>
      </c>
      <c r="R66" s="27">
        <v>648</v>
      </c>
      <c r="S66" s="27">
        <v>664</v>
      </c>
      <c r="T66" s="27">
        <v>670</v>
      </c>
      <c r="U66" s="27">
        <v>674</v>
      </c>
      <c r="V66" s="27">
        <v>681</v>
      </c>
      <c r="W66" s="27">
        <v>676</v>
      </c>
      <c r="X66" s="55">
        <v>693</v>
      </c>
      <c r="Y66" s="55">
        <v>692</v>
      </c>
      <c r="Z66" s="55">
        <v>697</v>
      </c>
    </row>
    <row r="67" spans="3:26" ht="21" customHeight="1" x14ac:dyDescent="0.4">
      <c r="C67" s="67" t="s">
        <v>138</v>
      </c>
      <c r="D67" s="68"/>
      <c r="E67" s="69"/>
      <c r="F67" s="70">
        <v>16849</v>
      </c>
      <c r="G67" s="70">
        <v>17100</v>
      </c>
      <c r="H67" s="70">
        <v>17211</v>
      </c>
      <c r="I67" s="70">
        <v>17364</v>
      </c>
      <c r="J67" s="70">
        <v>17419</v>
      </c>
      <c r="K67" s="70">
        <v>17581</v>
      </c>
      <c r="L67" s="70">
        <v>17632</v>
      </c>
      <c r="M67" s="70">
        <v>17821</v>
      </c>
      <c r="N67" s="70">
        <v>17976</v>
      </c>
      <c r="O67" s="70">
        <v>18088</v>
      </c>
      <c r="P67" s="70">
        <v>18106</v>
      </c>
      <c r="Q67" s="70">
        <v>18174</v>
      </c>
      <c r="R67" s="70">
        <v>18818</v>
      </c>
      <c r="S67" s="70">
        <v>18908</v>
      </c>
      <c r="T67" s="70">
        <v>18896</v>
      </c>
      <c r="U67" s="70">
        <v>18840</v>
      </c>
      <c r="V67" s="70">
        <v>18823</v>
      </c>
      <c r="W67" s="70">
        <v>19070</v>
      </c>
      <c r="X67" s="71">
        <v>19269</v>
      </c>
      <c r="Y67" s="71">
        <v>19279</v>
      </c>
      <c r="Z67" s="71">
        <v>19135</v>
      </c>
    </row>
    <row r="68" spans="3:26" ht="21" customHeight="1" x14ac:dyDescent="0.4">
      <c r="C68" s="76" t="s">
        <v>139</v>
      </c>
      <c r="D68" s="77" t="s">
        <v>140</v>
      </c>
      <c r="E68" s="64" t="s">
        <v>141</v>
      </c>
      <c r="F68" s="58">
        <v>2437</v>
      </c>
      <c r="G68" s="30">
        <v>2500</v>
      </c>
      <c r="H68" s="58">
        <v>2532</v>
      </c>
      <c r="I68" s="30">
        <v>2547</v>
      </c>
      <c r="J68" s="27">
        <v>2618</v>
      </c>
      <c r="K68" s="27">
        <v>2652</v>
      </c>
      <c r="L68" s="27">
        <v>2660</v>
      </c>
      <c r="M68" s="27">
        <v>2729</v>
      </c>
      <c r="N68" s="27">
        <v>2715</v>
      </c>
      <c r="O68" s="27">
        <v>2730</v>
      </c>
      <c r="P68" s="27">
        <v>2752</v>
      </c>
      <c r="Q68" s="27">
        <v>2771</v>
      </c>
      <c r="R68" s="27">
        <v>2839</v>
      </c>
      <c r="S68" s="27">
        <v>2829</v>
      </c>
      <c r="T68" s="27">
        <v>2830</v>
      </c>
      <c r="U68" s="27">
        <v>2860</v>
      </c>
      <c r="V68" s="27">
        <v>2875</v>
      </c>
      <c r="W68" s="27">
        <v>2874</v>
      </c>
      <c r="X68" s="55">
        <v>2900</v>
      </c>
      <c r="Y68" s="55">
        <v>2874</v>
      </c>
      <c r="Z68" s="55">
        <v>2985</v>
      </c>
    </row>
    <row r="69" spans="3:26" ht="21" customHeight="1" x14ac:dyDescent="0.4">
      <c r="C69" s="78" t="s">
        <v>142</v>
      </c>
      <c r="D69" s="79" t="s">
        <v>143</v>
      </c>
      <c r="E69" s="80" t="s">
        <v>144</v>
      </c>
      <c r="F69" s="81">
        <v>3244</v>
      </c>
      <c r="G69" s="82">
        <v>3284</v>
      </c>
      <c r="H69" s="81">
        <v>3282</v>
      </c>
      <c r="I69" s="82">
        <v>3313</v>
      </c>
      <c r="J69" s="82">
        <v>3296</v>
      </c>
      <c r="K69" s="82">
        <v>3277</v>
      </c>
      <c r="L69" s="82">
        <v>3271</v>
      </c>
      <c r="M69" s="82">
        <v>3290</v>
      </c>
      <c r="N69" s="82">
        <v>3298</v>
      </c>
      <c r="O69" s="82">
        <v>3297</v>
      </c>
      <c r="P69" s="82">
        <v>3274</v>
      </c>
      <c r="Q69" s="82">
        <v>3251</v>
      </c>
      <c r="R69" s="82">
        <v>3389</v>
      </c>
      <c r="S69" s="82">
        <v>3395</v>
      </c>
      <c r="T69" s="82">
        <v>3366</v>
      </c>
      <c r="U69" s="82">
        <v>3375</v>
      </c>
      <c r="V69" s="82">
        <v>3368</v>
      </c>
      <c r="W69" s="82">
        <v>3375</v>
      </c>
      <c r="X69" s="83">
        <v>3399</v>
      </c>
      <c r="Y69" s="83">
        <v>3374</v>
      </c>
      <c r="Z69" s="83">
        <v>3367</v>
      </c>
    </row>
    <row r="70" spans="3:26" ht="21" customHeight="1" x14ac:dyDescent="0.4">
      <c r="C70" s="78" t="s">
        <v>145</v>
      </c>
      <c r="D70" s="79" t="s">
        <v>146</v>
      </c>
      <c r="E70" s="80" t="s">
        <v>147</v>
      </c>
      <c r="F70" s="81">
        <v>926</v>
      </c>
      <c r="G70" s="82">
        <v>926</v>
      </c>
      <c r="H70" s="81">
        <v>946</v>
      </c>
      <c r="I70" s="82">
        <v>930</v>
      </c>
      <c r="J70" s="82">
        <v>938</v>
      </c>
      <c r="K70" s="82">
        <v>922</v>
      </c>
      <c r="L70" s="82">
        <v>942</v>
      </c>
      <c r="M70" s="82">
        <v>939</v>
      </c>
      <c r="N70" s="82">
        <v>918</v>
      </c>
      <c r="O70" s="82">
        <v>894</v>
      </c>
      <c r="P70" s="82">
        <v>864</v>
      </c>
      <c r="Q70" s="82">
        <v>902</v>
      </c>
      <c r="R70" s="82">
        <v>930</v>
      </c>
      <c r="S70" s="82">
        <v>898</v>
      </c>
      <c r="T70" s="82">
        <v>883</v>
      </c>
      <c r="U70" s="82">
        <v>883</v>
      </c>
      <c r="V70" s="82">
        <v>909</v>
      </c>
      <c r="W70" s="82">
        <v>899</v>
      </c>
      <c r="X70" s="83">
        <v>891</v>
      </c>
      <c r="Y70" s="83">
        <v>891</v>
      </c>
      <c r="Z70" s="83">
        <v>964</v>
      </c>
    </row>
    <row r="71" spans="3:26" ht="21" customHeight="1" x14ac:dyDescent="0.4">
      <c r="C71" s="78" t="s">
        <v>148</v>
      </c>
      <c r="D71" s="79" t="s">
        <v>149</v>
      </c>
      <c r="E71" s="80" t="s">
        <v>150</v>
      </c>
      <c r="F71" s="81">
        <v>3127</v>
      </c>
      <c r="G71" s="82">
        <v>3141</v>
      </c>
      <c r="H71" s="81">
        <v>3114</v>
      </c>
      <c r="I71" s="82">
        <v>3108</v>
      </c>
      <c r="J71" s="82">
        <v>3073</v>
      </c>
      <c r="K71" s="82">
        <v>3084</v>
      </c>
      <c r="L71" s="82">
        <v>3074</v>
      </c>
      <c r="M71" s="82">
        <v>3055</v>
      </c>
      <c r="N71" s="82">
        <v>3106</v>
      </c>
      <c r="O71" s="82">
        <v>3114</v>
      </c>
      <c r="P71" s="82">
        <v>3100</v>
      </c>
      <c r="Q71" s="82">
        <v>3044</v>
      </c>
      <c r="R71" s="82">
        <v>3071</v>
      </c>
      <c r="S71" s="82">
        <v>3013</v>
      </c>
      <c r="T71" s="82">
        <v>2928</v>
      </c>
      <c r="U71" s="82">
        <v>2868</v>
      </c>
      <c r="V71" s="82">
        <v>2860</v>
      </c>
      <c r="W71" s="82">
        <v>2821</v>
      </c>
      <c r="X71" s="83">
        <v>2763</v>
      </c>
      <c r="Y71" s="83">
        <v>2689</v>
      </c>
      <c r="Z71" s="83">
        <v>2646</v>
      </c>
    </row>
    <row r="72" spans="3:26" ht="21" customHeight="1" x14ac:dyDescent="0.4">
      <c r="C72" s="78" t="s">
        <v>151</v>
      </c>
      <c r="D72" s="79" t="s">
        <v>152</v>
      </c>
      <c r="E72" s="80" t="s">
        <v>153</v>
      </c>
      <c r="F72" s="81">
        <v>560</v>
      </c>
      <c r="G72" s="82">
        <v>544</v>
      </c>
      <c r="H72" s="81">
        <v>537</v>
      </c>
      <c r="I72" s="82">
        <v>527</v>
      </c>
      <c r="J72" s="82">
        <v>507</v>
      </c>
      <c r="K72" s="82">
        <v>504</v>
      </c>
      <c r="L72" s="82">
        <v>504</v>
      </c>
      <c r="M72" s="82">
        <v>500</v>
      </c>
      <c r="N72" s="82">
        <v>489</v>
      </c>
      <c r="O72" s="82">
        <v>473</v>
      </c>
      <c r="P72" s="82">
        <v>451</v>
      </c>
      <c r="Q72" s="82">
        <v>434</v>
      </c>
      <c r="R72" s="82">
        <v>416</v>
      </c>
      <c r="S72" s="82">
        <v>407</v>
      </c>
      <c r="T72" s="82">
        <v>396</v>
      </c>
      <c r="U72" s="82">
        <v>383</v>
      </c>
      <c r="V72" s="82">
        <v>365</v>
      </c>
      <c r="W72" s="82">
        <v>359</v>
      </c>
      <c r="X72" s="83">
        <v>356</v>
      </c>
      <c r="Y72" s="83">
        <v>342</v>
      </c>
      <c r="Z72" s="83">
        <v>329</v>
      </c>
    </row>
    <row r="73" spans="3:26" ht="21" customHeight="1" x14ac:dyDescent="0.4">
      <c r="C73" s="78" t="s">
        <v>154</v>
      </c>
      <c r="D73" s="79" t="s">
        <v>155</v>
      </c>
      <c r="E73" s="80" t="s">
        <v>156</v>
      </c>
      <c r="F73" s="81">
        <v>291</v>
      </c>
      <c r="G73" s="82">
        <v>293</v>
      </c>
      <c r="H73" s="81">
        <v>293</v>
      </c>
      <c r="I73" s="82">
        <v>287</v>
      </c>
      <c r="J73" s="82">
        <v>286</v>
      </c>
      <c r="K73" s="82">
        <v>273</v>
      </c>
      <c r="L73" s="82">
        <v>266</v>
      </c>
      <c r="M73" s="82">
        <v>267</v>
      </c>
      <c r="N73" s="82">
        <v>255</v>
      </c>
      <c r="O73" s="82">
        <v>256</v>
      </c>
      <c r="P73" s="82">
        <v>266</v>
      </c>
      <c r="Q73" s="82">
        <v>251</v>
      </c>
      <c r="R73" s="82">
        <v>244</v>
      </c>
      <c r="S73" s="82">
        <v>233</v>
      </c>
      <c r="T73" s="82">
        <v>228</v>
      </c>
      <c r="U73" s="82">
        <v>224</v>
      </c>
      <c r="V73" s="82">
        <v>214</v>
      </c>
      <c r="W73" s="82">
        <v>204</v>
      </c>
      <c r="X73" s="83">
        <v>204</v>
      </c>
      <c r="Y73" s="83">
        <v>201</v>
      </c>
      <c r="Z73" s="83">
        <v>197</v>
      </c>
    </row>
    <row r="74" spans="3:26" ht="21" customHeight="1" x14ac:dyDescent="0.4">
      <c r="C74" s="78" t="s">
        <v>157</v>
      </c>
      <c r="D74" s="79" t="s">
        <v>158</v>
      </c>
      <c r="E74" s="80" t="s">
        <v>159</v>
      </c>
      <c r="F74" s="81">
        <v>195</v>
      </c>
      <c r="G74" s="82">
        <v>190</v>
      </c>
      <c r="H74" s="81">
        <v>188</v>
      </c>
      <c r="I74" s="82">
        <v>185</v>
      </c>
      <c r="J74" s="27">
        <v>178</v>
      </c>
      <c r="K74" s="27">
        <v>185</v>
      </c>
      <c r="L74" s="27">
        <v>188</v>
      </c>
      <c r="M74" s="27">
        <v>186</v>
      </c>
      <c r="N74" s="27">
        <v>180</v>
      </c>
      <c r="O74" s="27">
        <v>179</v>
      </c>
      <c r="P74" s="27">
        <v>180</v>
      </c>
      <c r="Q74" s="27">
        <v>175</v>
      </c>
      <c r="R74" s="27">
        <v>171</v>
      </c>
      <c r="S74" s="27">
        <v>170</v>
      </c>
      <c r="T74" s="27">
        <v>169</v>
      </c>
      <c r="U74" s="27">
        <v>168</v>
      </c>
      <c r="V74" s="27">
        <v>162</v>
      </c>
      <c r="W74" s="27">
        <v>162</v>
      </c>
      <c r="X74" s="55">
        <v>160</v>
      </c>
      <c r="Y74" s="55">
        <v>154</v>
      </c>
      <c r="Z74" s="55">
        <v>138</v>
      </c>
    </row>
    <row r="75" spans="3:26" ht="21" customHeight="1" x14ac:dyDescent="0.4">
      <c r="C75" s="84" t="s">
        <v>160</v>
      </c>
      <c r="D75" s="84"/>
      <c r="E75" s="84"/>
      <c r="F75" s="70">
        <v>10780</v>
      </c>
      <c r="G75" s="70">
        <v>10878</v>
      </c>
      <c r="H75" s="70">
        <v>10892</v>
      </c>
      <c r="I75" s="70">
        <v>10897</v>
      </c>
      <c r="J75" s="70">
        <v>10896</v>
      </c>
      <c r="K75" s="70">
        <v>10897</v>
      </c>
      <c r="L75" s="70">
        <v>10905</v>
      </c>
      <c r="M75" s="70">
        <v>10966</v>
      </c>
      <c r="N75" s="70">
        <v>10961</v>
      </c>
      <c r="O75" s="70">
        <v>10943</v>
      </c>
      <c r="P75" s="70">
        <v>10887</v>
      </c>
      <c r="Q75" s="70">
        <v>10828</v>
      </c>
      <c r="R75" s="70">
        <v>11060</v>
      </c>
      <c r="S75" s="70">
        <v>10945</v>
      </c>
      <c r="T75" s="70">
        <v>10800</v>
      </c>
      <c r="U75" s="70">
        <v>10761</v>
      </c>
      <c r="V75" s="70">
        <v>10753</v>
      </c>
      <c r="W75" s="70">
        <v>10694</v>
      </c>
      <c r="X75" s="71">
        <v>10673</v>
      </c>
      <c r="Y75" s="71">
        <v>10525</v>
      </c>
      <c r="Z75" s="71">
        <v>10626</v>
      </c>
    </row>
    <row r="76" spans="3:26" ht="21" customHeight="1" x14ac:dyDescent="0.4">
      <c r="C76" s="76" t="s">
        <v>161</v>
      </c>
      <c r="D76" s="85" t="s">
        <v>162</v>
      </c>
      <c r="E76" s="64" t="s">
        <v>163</v>
      </c>
      <c r="F76" s="58">
        <v>3512</v>
      </c>
      <c r="G76" s="58">
        <v>3494</v>
      </c>
      <c r="H76" s="58">
        <v>3506</v>
      </c>
      <c r="I76" s="30">
        <v>3497</v>
      </c>
      <c r="J76" s="27">
        <v>3479</v>
      </c>
      <c r="K76" s="27">
        <v>3481</v>
      </c>
      <c r="L76" s="27">
        <v>3456</v>
      </c>
      <c r="M76" s="27">
        <v>3403</v>
      </c>
      <c r="N76" s="27">
        <v>3347</v>
      </c>
      <c r="O76" s="27">
        <v>3310</v>
      </c>
      <c r="P76" s="27">
        <v>3263</v>
      </c>
      <c r="Q76" s="27">
        <v>3244</v>
      </c>
      <c r="R76" s="27">
        <v>3265</v>
      </c>
      <c r="S76" s="27">
        <v>3212</v>
      </c>
      <c r="T76" s="27">
        <v>3138</v>
      </c>
      <c r="U76" s="27">
        <v>3106</v>
      </c>
      <c r="V76" s="27">
        <v>3088</v>
      </c>
      <c r="W76" s="27">
        <v>3124</v>
      </c>
      <c r="X76" s="55">
        <v>3111</v>
      </c>
      <c r="Y76" s="55">
        <v>3116</v>
      </c>
      <c r="Z76" s="55">
        <v>3065</v>
      </c>
    </row>
    <row r="77" spans="3:26" ht="21" customHeight="1" x14ac:dyDescent="0.4">
      <c r="C77" s="78" t="s">
        <v>164</v>
      </c>
      <c r="D77" s="79" t="s">
        <v>165</v>
      </c>
      <c r="E77" s="80" t="s">
        <v>166</v>
      </c>
      <c r="F77" s="81">
        <v>962</v>
      </c>
      <c r="G77" s="81">
        <v>955</v>
      </c>
      <c r="H77" s="81">
        <v>943</v>
      </c>
      <c r="I77" s="82">
        <v>947</v>
      </c>
      <c r="J77" s="82">
        <v>944</v>
      </c>
      <c r="K77" s="82">
        <v>950</v>
      </c>
      <c r="L77" s="82">
        <v>948</v>
      </c>
      <c r="M77" s="82">
        <v>945</v>
      </c>
      <c r="N77" s="82">
        <v>965</v>
      </c>
      <c r="O77" s="82">
        <v>977</v>
      </c>
      <c r="P77" s="82">
        <v>984</v>
      </c>
      <c r="Q77" s="82">
        <v>982</v>
      </c>
      <c r="R77" s="82">
        <v>977</v>
      </c>
      <c r="S77" s="82">
        <v>984</v>
      </c>
      <c r="T77" s="82">
        <v>991</v>
      </c>
      <c r="U77" s="82">
        <v>1009</v>
      </c>
      <c r="V77" s="82">
        <v>1013</v>
      </c>
      <c r="W77" s="82">
        <v>1003</v>
      </c>
      <c r="X77" s="83">
        <v>1008</v>
      </c>
      <c r="Y77" s="83">
        <v>1006</v>
      </c>
      <c r="Z77" s="83">
        <v>1022</v>
      </c>
    </row>
    <row r="78" spans="3:26" ht="21" customHeight="1" x14ac:dyDescent="0.4">
      <c r="C78" s="78" t="s">
        <v>167</v>
      </c>
      <c r="D78" s="79" t="s">
        <v>168</v>
      </c>
      <c r="E78" s="80" t="s">
        <v>169</v>
      </c>
      <c r="F78" s="81">
        <v>1195</v>
      </c>
      <c r="G78" s="81">
        <v>1219</v>
      </c>
      <c r="H78" s="81">
        <v>1206</v>
      </c>
      <c r="I78" s="82">
        <v>1224</v>
      </c>
      <c r="J78" s="82">
        <v>1201</v>
      </c>
      <c r="K78" s="82">
        <v>1192</v>
      </c>
      <c r="L78" s="82">
        <v>1218</v>
      </c>
      <c r="M78" s="82">
        <v>1199</v>
      </c>
      <c r="N78" s="82">
        <v>1198</v>
      </c>
      <c r="O78" s="82">
        <v>1196</v>
      </c>
      <c r="P78" s="82">
        <v>1175</v>
      </c>
      <c r="Q78" s="82">
        <v>1169</v>
      </c>
      <c r="R78" s="82">
        <v>1198</v>
      </c>
      <c r="S78" s="82">
        <v>1192</v>
      </c>
      <c r="T78" s="82">
        <v>1193</v>
      </c>
      <c r="U78" s="82">
        <v>1174</v>
      </c>
      <c r="V78" s="82">
        <v>1169</v>
      </c>
      <c r="W78" s="82">
        <v>1199</v>
      </c>
      <c r="X78" s="83">
        <v>1228</v>
      </c>
      <c r="Y78" s="83">
        <v>1225</v>
      </c>
      <c r="Z78" s="83">
        <v>1217</v>
      </c>
    </row>
    <row r="79" spans="3:26" ht="21" customHeight="1" x14ac:dyDescent="0.4">
      <c r="C79" s="78" t="s">
        <v>170</v>
      </c>
      <c r="D79" s="79" t="s">
        <v>171</v>
      </c>
      <c r="E79" s="80" t="s">
        <v>172</v>
      </c>
      <c r="F79" s="81">
        <v>1224</v>
      </c>
      <c r="G79" s="81">
        <v>1229</v>
      </c>
      <c r="H79" s="81">
        <v>1218</v>
      </c>
      <c r="I79" s="82">
        <v>1209</v>
      </c>
      <c r="J79" s="82">
        <v>1189</v>
      </c>
      <c r="K79" s="82">
        <v>1175</v>
      </c>
      <c r="L79" s="82">
        <v>1161</v>
      </c>
      <c r="M79" s="82">
        <v>1164</v>
      </c>
      <c r="N79" s="82">
        <v>1142</v>
      </c>
      <c r="O79" s="82">
        <v>1125</v>
      </c>
      <c r="P79" s="82">
        <v>1101</v>
      </c>
      <c r="Q79" s="82">
        <v>1075</v>
      </c>
      <c r="R79" s="82">
        <v>1061</v>
      </c>
      <c r="S79" s="82">
        <v>1026</v>
      </c>
      <c r="T79" s="82">
        <v>1008</v>
      </c>
      <c r="U79" s="82">
        <v>1007</v>
      </c>
      <c r="V79" s="82">
        <v>1016</v>
      </c>
      <c r="W79" s="82">
        <v>1006</v>
      </c>
      <c r="X79" s="83">
        <v>1014</v>
      </c>
      <c r="Y79" s="83">
        <v>1009</v>
      </c>
      <c r="Z79" s="83">
        <v>1003</v>
      </c>
    </row>
    <row r="80" spans="3:26" ht="21" customHeight="1" x14ac:dyDescent="0.4">
      <c r="C80" s="78" t="s">
        <v>173</v>
      </c>
      <c r="D80" s="86" t="s">
        <v>174</v>
      </c>
      <c r="E80" s="80" t="s">
        <v>175</v>
      </c>
      <c r="F80" s="81">
        <v>244</v>
      </c>
      <c r="G80" s="81">
        <v>251</v>
      </c>
      <c r="H80" s="81">
        <v>245</v>
      </c>
      <c r="I80" s="82">
        <v>228</v>
      </c>
      <c r="J80" s="27">
        <v>229</v>
      </c>
      <c r="K80" s="27">
        <v>220</v>
      </c>
      <c r="L80" s="27">
        <v>224</v>
      </c>
      <c r="M80" s="27">
        <v>225</v>
      </c>
      <c r="N80" s="27">
        <v>219</v>
      </c>
      <c r="O80" s="27">
        <v>209</v>
      </c>
      <c r="P80" s="27">
        <v>202</v>
      </c>
      <c r="Q80" s="27">
        <v>194</v>
      </c>
      <c r="R80" s="27">
        <v>191</v>
      </c>
      <c r="S80" s="27">
        <v>183</v>
      </c>
      <c r="T80" s="27">
        <v>182</v>
      </c>
      <c r="U80" s="27">
        <v>181</v>
      </c>
      <c r="V80" s="27">
        <v>184</v>
      </c>
      <c r="W80" s="27">
        <v>176</v>
      </c>
      <c r="X80" s="55">
        <v>177</v>
      </c>
      <c r="Y80" s="55">
        <v>183</v>
      </c>
      <c r="Z80" s="55">
        <v>176</v>
      </c>
    </row>
    <row r="81" spans="3:26" ht="21" customHeight="1" x14ac:dyDescent="0.4">
      <c r="C81" s="44" t="s">
        <v>176</v>
      </c>
      <c r="D81" s="45" t="s">
        <v>177</v>
      </c>
      <c r="E81" s="46" t="s">
        <v>62</v>
      </c>
      <c r="F81" s="47">
        <v>586</v>
      </c>
      <c r="G81" s="47">
        <v>579</v>
      </c>
      <c r="H81" s="47">
        <v>558</v>
      </c>
      <c r="I81" s="47">
        <v>549</v>
      </c>
      <c r="J81" s="47">
        <v>549</v>
      </c>
      <c r="K81" s="47">
        <v>538</v>
      </c>
      <c r="L81" s="47">
        <v>541</v>
      </c>
      <c r="M81" s="47">
        <v>524</v>
      </c>
      <c r="N81" s="47">
        <v>510</v>
      </c>
      <c r="O81" s="47">
        <v>529</v>
      </c>
      <c r="P81" s="47">
        <v>498</v>
      </c>
      <c r="Q81" s="47">
        <v>488</v>
      </c>
      <c r="R81" s="47">
        <v>486</v>
      </c>
      <c r="S81" s="47">
        <v>457</v>
      </c>
      <c r="T81" s="47">
        <v>438</v>
      </c>
      <c r="U81" s="47">
        <v>429</v>
      </c>
      <c r="V81" s="47">
        <v>417</v>
      </c>
      <c r="W81" s="47">
        <v>399</v>
      </c>
      <c r="X81" s="65">
        <v>370</v>
      </c>
      <c r="Y81" s="65">
        <v>350</v>
      </c>
      <c r="Z81" s="65">
        <v>347</v>
      </c>
    </row>
    <row r="82" spans="3:26" ht="21" customHeight="1" x14ac:dyDescent="0.4">
      <c r="C82" s="50"/>
      <c r="D82" s="51"/>
      <c r="E82" s="10" t="s">
        <v>178</v>
      </c>
      <c r="F82" s="53">
        <v>274</v>
      </c>
      <c r="G82" s="53">
        <v>264</v>
      </c>
      <c r="H82" s="53">
        <v>260</v>
      </c>
      <c r="I82" s="27">
        <v>252</v>
      </c>
      <c r="J82" s="27">
        <v>259</v>
      </c>
      <c r="K82" s="27">
        <v>252</v>
      </c>
      <c r="L82" s="27">
        <v>252</v>
      </c>
      <c r="M82" s="27">
        <v>248</v>
      </c>
      <c r="N82" s="27">
        <v>234</v>
      </c>
      <c r="O82" s="27">
        <v>246</v>
      </c>
      <c r="P82" s="27">
        <v>237</v>
      </c>
      <c r="Q82" s="27">
        <v>229</v>
      </c>
      <c r="R82" s="27">
        <v>234</v>
      </c>
      <c r="S82" s="27">
        <v>217</v>
      </c>
      <c r="T82" s="27">
        <v>211</v>
      </c>
      <c r="U82" s="27">
        <v>205</v>
      </c>
      <c r="V82" s="27">
        <v>193</v>
      </c>
      <c r="W82" s="27">
        <v>184</v>
      </c>
      <c r="X82" s="55">
        <v>161</v>
      </c>
      <c r="Y82" s="55">
        <v>151</v>
      </c>
      <c r="Z82" s="55">
        <v>149</v>
      </c>
    </row>
    <row r="83" spans="3:26" ht="21" customHeight="1" x14ac:dyDescent="0.4">
      <c r="C83" s="50"/>
      <c r="D83" s="51"/>
      <c r="E83" s="10" t="s">
        <v>179</v>
      </c>
      <c r="F83" s="53">
        <v>209</v>
      </c>
      <c r="G83" s="53">
        <v>206</v>
      </c>
      <c r="H83" s="53">
        <v>196</v>
      </c>
      <c r="I83" s="27">
        <v>191</v>
      </c>
      <c r="J83" s="27">
        <v>183</v>
      </c>
      <c r="K83" s="27">
        <v>182</v>
      </c>
      <c r="L83" s="27">
        <v>186</v>
      </c>
      <c r="M83" s="27">
        <v>180</v>
      </c>
      <c r="N83" s="27">
        <v>176</v>
      </c>
      <c r="O83" s="27">
        <v>182</v>
      </c>
      <c r="P83" s="27">
        <v>166</v>
      </c>
      <c r="Q83" s="27">
        <v>168</v>
      </c>
      <c r="R83" s="27">
        <v>165</v>
      </c>
      <c r="S83" s="27">
        <v>157</v>
      </c>
      <c r="T83" s="27">
        <v>147</v>
      </c>
      <c r="U83" s="27">
        <v>144</v>
      </c>
      <c r="V83" s="27">
        <v>146</v>
      </c>
      <c r="W83" s="27">
        <v>144</v>
      </c>
      <c r="X83" s="55">
        <v>138</v>
      </c>
      <c r="Y83" s="55">
        <v>137</v>
      </c>
      <c r="Z83" s="55">
        <v>131</v>
      </c>
    </row>
    <row r="84" spans="3:26" ht="21" customHeight="1" x14ac:dyDescent="0.4">
      <c r="C84" s="56"/>
      <c r="D84" s="57"/>
      <c r="E84" s="64" t="s">
        <v>180</v>
      </c>
      <c r="F84" s="58">
        <v>103</v>
      </c>
      <c r="G84" s="58">
        <v>109</v>
      </c>
      <c r="H84" s="58">
        <v>102</v>
      </c>
      <c r="I84" s="27">
        <v>106</v>
      </c>
      <c r="J84" s="27">
        <v>107</v>
      </c>
      <c r="K84" s="27">
        <v>104</v>
      </c>
      <c r="L84" s="27">
        <v>103</v>
      </c>
      <c r="M84" s="27">
        <v>96</v>
      </c>
      <c r="N84" s="27">
        <v>100</v>
      </c>
      <c r="O84" s="27">
        <v>101</v>
      </c>
      <c r="P84" s="27">
        <v>95</v>
      </c>
      <c r="Q84" s="27">
        <v>91</v>
      </c>
      <c r="R84" s="27">
        <v>87</v>
      </c>
      <c r="S84" s="27">
        <v>83</v>
      </c>
      <c r="T84" s="27">
        <v>80</v>
      </c>
      <c r="U84" s="27">
        <v>80</v>
      </c>
      <c r="V84" s="27">
        <v>78</v>
      </c>
      <c r="W84" s="27">
        <v>71</v>
      </c>
      <c r="X84" s="55">
        <v>71</v>
      </c>
      <c r="Y84" s="55">
        <v>62</v>
      </c>
      <c r="Z84" s="55">
        <v>67</v>
      </c>
    </row>
    <row r="85" spans="3:26" ht="21" customHeight="1" x14ac:dyDescent="0.4">
      <c r="C85" s="78" t="s">
        <v>181</v>
      </c>
      <c r="D85" s="79" t="s">
        <v>182</v>
      </c>
      <c r="E85" s="80" t="s">
        <v>183</v>
      </c>
      <c r="F85" s="81">
        <v>308</v>
      </c>
      <c r="G85" s="81">
        <v>318</v>
      </c>
      <c r="H85" s="81">
        <v>314</v>
      </c>
      <c r="I85" s="82">
        <v>296</v>
      </c>
      <c r="J85" s="82">
        <v>287</v>
      </c>
      <c r="K85" s="82">
        <v>271</v>
      </c>
      <c r="L85" s="82">
        <v>273</v>
      </c>
      <c r="M85" s="82">
        <v>271</v>
      </c>
      <c r="N85" s="82">
        <v>273</v>
      </c>
      <c r="O85" s="82">
        <v>267</v>
      </c>
      <c r="P85" s="82">
        <v>262</v>
      </c>
      <c r="Q85" s="82">
        <v>259</v>
      </c>
      <c r="R85" s="82">
        <v>253</v>
      </c>
      <c r="S85" s="82">
        <v>244</v>
      </c>
      <c r="T85" s="82">
        <v>245</v>
      </c>
      <c r="U85" s="82">
        <v>223</v>
      </c>
      <c r="V85" s="82">
        <v>224</v>
      </c>
      <c r="W85" s="82">
        <v>221</v>
      </c>
      <c r="X85" s="83">
        <v>211</v>
      </c>
      <c r="Y85" s="83">
        <v>207</v>
      </c>
      <c r="Z85" s="83">
        <v>203</v>
      </c>
    </row>
    <row r="86" spans="3:26" ht="21" customHeight="1" x14ac:dyDescent="0.4">
      <c r="C86" s="78" t="s">
        <v>184</v>
      </c>
      <c r="D86" s="86" t="s">
        <v>185</v>
      </c>
      <c r="E86" s="80" t="s">
        <v>186</v>
      </c>
      <c r="F86" s="81">
        <v>1035</v>
      </c>
      <c r="G86" s="81">
        <v>1043</v>
      </c>
      <c r="H86" s="81">
        <v>1075</v>
      </c>
      <c r="I86" s="82">
        <v>1069</v>
      </c>
      <c r="J86" s="82">
        <v>1100</v>
      </c>
      <c r="K86" s="82">
        <v>1099</v>
      </c>
      <c r="L86" s="82">
        <v>1113</v>
      </c>
      <c r="M86" s="82">
        <v>1135</v>
      </c>
      <c r="N86" s="82">
        <v>1122</v>
      </c>
      <c r="O86" s="82">
        <v>1124</v>
      </c>
      <c r="P86" s="82">
        <v>1114</v>
      </c>
      <c r="Q86" s="82">
        <v>1136</v>
      </c>
      <c r="R86" s="82">
        <v>1181</v>
      </c>
      <c r="S86" s="82">
        <v>1177</v>
      </c>
      <c r="T86" s="82">
        <v>1191</v>
      </c>
      <c r="U86" s="82">
        <v>1214</v>
      </c>
      <c r="V86" s="82">
        <v>1246</v>
      </c>
      <c r="W86" s="82">
        <v>1257</v>
      </c>
      <c r="X86" s="83">
        <v>1253</v>
      </c>
      <c r="Y86" s="83">
        <v>1241</v>
      </c>
      <c r="Z86" s="83">
        <v>1241</v>
      </c>
    </row>
    <row r="87" spans="3:26" ht="21" customHeight="1" x14ac:dyDescent="0.4">
      <c r="C87" s="78" t="s">
        <v>187</v>
      </c>
      <c r="D87" s="79" t="s">
        <v>188</v>
      </c>
      <c r="E87" s="80" t="s">
        <v>189</v>
      </c>
      <c r="F87" s="81">
        <v>1162</v>
      </c>
      <c r="G87" s="81">
        <v>1150</v>
      </c>
      <c r="H87" s="81">
        <v>1155</v>
      </c>
      <c r="I87" s="82">
        <v>1178</v>
      </c>
      <c r="J87" s="82">
        <v>1184</v>
      </c>
      <c r="K87" s="82">
        <v>1187</v>
      </c>
      <c r="L87" s="82">
        <v>1167</v>
      </c>
      <c r="M87" s="82">
        <v>1180</v>
      </c>
      <c r="N87" s="82">
        <v>1195</v>
      </c>
      <c r="O87" s="82">
        <v>1214</v>
      </c>
      <c r="P87" s="82">
        <v>1221</v>
      </c>
      <c r="Q87" s="82">
        <v>1231</v>
      </c>
      <c r="R87" s="82">
        <v>1250</v>
      </c>
      <c r="S87" s="82">
        <v>1227</v>
      </c>
      <c r="T87" s="82">
        <v>1223</v>
      </c>
      <c r="U87" s="82">
        <v>1203</v>
      </c>
      <c r="V87" s="82">
        <v>1177</v>
      </c>
      <c r="W87" s="82">
        <v>1169</v>
      </c>
      <c r="X87" s="83">
        <v>1167</v>
      </c>
      <c r="Y87" s="83">
        <v>1156</v>
      </c>
      <c r="Z87" s="83">
        <v>1176</v>
      </c>
    </row>
    <row r="88" spans="3:26" ht="21" customHeight="1" thickBot="1" x14ac:dyDescent="0.45">
      <c r="C88" s="67" t="s">
        <v>190</v>
      </c>
      <c r="D88" s="68"/>
      <c r="E88" s="69"/>
      <c r="F88" s="70">
        <v>10228</v>
      </c>
      <c r="G88" s="70">
        <v>10238</v>
      </c>
      <c r="H88" s="70">
        <v>10220</v>
      </c>
      <c r="I88" s="70">
        <v>10197</v>
      </c>
      <c r="J88" s="70">
        <v>10162</v>
      </c>
      <c r="K88" s="70">
        <v>10113</v>
      </c>
      <c r="L88" s="70">
        <v>10101</v>
      </c>
      <c r="M88" s="70">
        <v>10046</v>
      </c>
      <c r="N88" s="70">
        <v>9971</v>
      </c>
      <c r="O88" s="70">
        <v>9951</v>
      </c>
      <c r="P88" s="70">
        <v>9820</v>
      </c>
      <c r="Q88" s="70">
        <v>9778</v>
      </c>
      <c r="R88" s="70">
        <v>9862</v>
      </c>
      <c r="S88" s="70">
        <v>9702</v>
      </c>
      <c r="T88" s="70">
        <v>9609</v>
      </c>
      <c r="U88" s="70">
        <v>9546</v>
      </c>
      <c r="V88" s="70">
        <v>9534</v>
      </c>
      <c r="W88" s="70">
        <v>9554</v>
      </c>
      <c r="X88" s="71">
        <v>9539</v>
      </c>
      <c r="Y88" s="71">
        <v>9493</v>
      </c>
      <c r="Z88" s="71">
        <v>9450</v>
      </c>
    </row>
    <row r="89" spans="3:26" ht="21" customHeight="1" thickTop="1" x14ac:dyDescent="0.4">
      <c r="C89" s="87" t="s">
        <v>191</v>
      </c>
      <c r="D89" s="88"/>
      <c r="E89" s="89"/>
      <c r="F89" s="90">
        <v>85168</v>
      </c>
      <c r="G89" s="90">
        <v>86327</v>
      </c>
      <c r="H89" s="91">
        <v>86964</v>
      </c>
      <c r="I89" s="91">
        <v>87765</v>
      </c>
      <c r="J89" s="91">
        <v>88042</v>
      </c>
      <c r="K89" s="91">
        <v>88698</v>
      </c>
      <c r="L89" s="91">
        <v>89512</v>
      </c>
      <c r="M89" s="91">
        <v>90268</v>
      </c>
      <c r="N89" s="91">
        <v>90953</v>
      </c>
      <c r="O89" s="91">
        <v>91667</v>
      </c>
      <c r="P89" s="91">
        <v>92154</v>
      </c>
      <c r="Q89" s="91">
        <v>92701</v>
      </c>
      <c r="R89" s="91">
        <v>95960</v>
      </c>
      <c r="S89" s="91">
        <v>96397</v>
      </c>
      <c r="T89" s="91">
        <v>97013</v>
      </c>
      <c r="U89" s="91">
        <v>97635</v>
      </c>
      <c r="V89" s="91">
        <v>98075</v>
      </c>
      <c r="W89" s="91">
        <v>98880</v>
      </c>
      <c r="X89" s="92">
        <v>99418</v>
      </c>
      <c r="Y89" s="92">
        <v>99521</v>
      </c>
      <c r="Z89" s="92">
        <v>99832</v>
      </c>
    </row>
    <row r="90" spans="3:26" ht="16.5" customHeight="1" x14ac:dyDescent="0.4">
      <c r="G90" s="93"/>
      <c r="H90" s="93"/>
      <c r="I90" s="93"/>
      <c r="J90" s="93"/>
      <c r="K90" s="93"/>
      <c r="L90" s="94"/>
      <c r="W90" s="37"/>
      <c r="X90" s="95"/>
      <c r="Y90" s="95"/>
      <c r="Z90" s="95" t="s">
        <v>42</v>
      </c>
    </row>
    <row r="91" spans="3:26" ht="16.5" customHeight="1" x14ac:dyDescent="0.4">
      <c r="C91" s="9" t="s">
        <v>192</v>
      </c>
    </row>
  </sheetData>
  <mergeCells count="32">
    <mergeCell ref="C81:C84"/>
    <mergeCell ref="D81:D84"/>
    <mergeCell ref="C53:C58"/>
    <mergeCell ref="D53:D58"/>
    <mergeCell ref="C59:C63"/>
    <mergeCell ref="D59:D63"/>
    <mergeCell ref="C64:C66"/>
    <mergeCell ref="D64:D66"/>
    <mergeCell ref="C43:C45"/>
    <mergeCell ref="D43:D45"/>
    <mergeCell ref="C47:C48"/>
    <mergeCell ref="D47:D48"/>
    <mergeCell ref="C49:C52"/>
    <mergeCell ref="D49:D52"/>
    <mergeCell ref="C30:C33"/>
    <mergeCell ref="D30:D33"/>
    <mergeCell ref="C34:C36"/>
    <mergeCell ref="D34:D36"/>
    <mergeCell ref="C37:C42"/>
    <mergeCell ref="D37:D42"/>
    <mergeCell ref="C17:C22"/>
    <mergeCell ref="D17:D22"/>
    <mergeCell ref="C23:C24"/>
    <mergeCell ref="D23:D24"/>
    <mergeCell ref="C25:C29"/>
    <mergeCell ref="D25:D29"/>
    <mergeCell ref="C6:C8"/>
    <mergeCell ref="D6:D8"/>
    <mergeCell ref="C9:C13"/>
    <mergeCell ref="D9:D13"/>
    <mergeCell ref="C14:C16"/>
    <mergeCell ref="D14:D16"/>
  </mergeCells>
  <phoneticPr fontId="4"/>
  <hyperlinks>
    <hyperlink ref="A1" location="基本情報!C226" display="基本情報"/>
  </hyperlinks>
  <pageMargins left="0.51181102362204722" right="0.31496062992125984" top="0.55118110236220474" bottom="0.55118110236220474" header="0.31496062992125984" footer="0.31496062992125984"/>
  <pageSetup paperSize="9" scale="52" fitToHeight="0" orientation="landscape" r:id="rId1"/>
  <rowBreaks count="1" manualBreakCount="1">
    <brk id="46" min="2" max="2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9">
    <tabColor rgb="FF00FFFF"/>
  </sheetPr>
  <dimension ref="A1:P320"/>
  <sheetViews>
    <sheetView zoomScaleNormal="100" zoomScaleSheetLayoutView="75" workbookViewId="0">
      <selection activeCell="C4" sqref="C4"/>
    </sheetView>
  </sheetViews>
  <sheetFormatPr defaultColWidth="9" defaultRowHeight="13.5" x14ac:dyDescent="0.4"/>
  <cols>
    <col min="1" max="1" width="4.625" style="9" customWidth="1"/>
    <col min="2" max="2" width="2.125" style="9" customWidth="1"/>
    <col min="3" max="3" width="13.375" style="9" customWidth="1"/>
    <col min="4" max="5" width="11.625" style="9" customWidth="1"/>
    <col min="6" max="6" width="14.625" style="9" customWidth="1"/>
    <col min="7" max="15" width="10.625" style="9" customWidth="1"/>
    <col min="16" max="16384" width="9" style="9"/>
  </cols>
  <sheetData>
    <row r="1" spans="1:16" x14ac:dyDescent="0.4">
      <c r="A1" s="38" t="s">
        <v>2</v>
      </c>
      <c r="B1" s="8"/>
    </row>
    <row r="2" spans="1:16" x14ac:dyDescent="0.4">
      <c r="A2" s="8"/>
      <c r="B2" s="8"/>
      <c r="P2" s="94"/>
    </row>
    <row r="3" spans="1:16" ht="16.5" x14ac:dyDescent="0.4">
      <c r="C3" s="96" t="s">
        <v>193</v>
      </c>
      <c r="D3" s="96"/>
      <c r="E3" s="96"/>
      <c r="F3" s="97"/>
      <c r="G3" s="97"/>
    </row>
    <row r="4" spans="1:16" x14ac:dyDescent="0.4">
      <c r="C4" s="94"/>
      <c r="D4" s="98"/>
      <c r="E4" s="99"/>
      <c r="F4" s="100"/>
      <c r="G4" s="101"/>
      <c r="H4" s="101"/>
      <c r="I4" s="101"/>
      <c r="J4" s="101"/>
      <c r="K4" s="101"/>
      <c r="L4" s="101"/>
      <c r="M4" s="102"/>
      <c r="N4" s="103"/>
      <c r="O4" s="103"/>
    </row>
    <row r="5" spans="1:16" ht="15" customHeight="1" x14ac:dyDescent="0.4">
      <c r="C5" s="104" t="s">
        <v>194</v>
      </c>
      <c r="D5" s="105" t="s">
        <v>195</v>
      </c>
      <c r="E5" s="106"/>
      <c r="F5" s="107" t="s">
        <v>196</v>
      </c>
      <c r="G5" s="108" t="s">
        <v>197</v>
      </c>
      <c r="H5" s="109"/>
      <c r="I5" s="110"/>
      <c r="J5" s="108" t="s">
        <v>198</v>
      </c>
      <c r="K5" s="109"/>
      <c r="L5" s="109"/>
      <c r="M5" s="108" t="s">
        <v>199</v>
      </c>
      <c r="N5" s="109"/>
      <c r="O5" s="110"/>
    </row>
    <row r="6" spans="1:16" ht="15" customHeight="1" x14ac:dyDescent="0.4">
      <c r="C6" s="111"/>
      <c r="D6" s="112"/>
      <c r="E6" s="113"/>
      <c r="F6" s="114"/>
      <c r="G6" s="115" t="s">
        <v>200</v>
      </c>
      <c r="H6" s="115" t="s">
        <v>8</v>
      </c>
      <c r="I6" s="115" t="s">
        <v>9</v>
      </c>
      <c r="J6" s="115" t="s">
        <v>200</v>
      </c>
      <c r="K6" s="115" t="s">
        <v>8</v>
      </c>
      <c r="L6" s="116" t="s">
        <v>9</v>
      </c>
      <c r="M6" s="115" t="s">
        <v>200</v>
      </c>
      <c r="N6" s="115" t="s">
        <v>8</v>
      </c>
      <c r="O6" s="115" t="s">
        <v>9</v>
      </c>
    </row>
    <row r="7" spans="1:16" ht="14.25" customHeight="1" x14ac:dyDescent="0.4">
      <c r="C7" s="117" t="s">
        <v>201</v>
      </c>
      <c r="D7" s="118" t="s">
        <v>202</v>
      </c>
      <c r="E7" s="119"/>
      <c r="F7" s="21" t="s">
        <v>12</v>
      </c>
      <c r="G7" s="120">
        <v>87225</v>
      </c>
      <c r="H7" s="121">
        <v>43345</v>
      </c>
      <c r="I7" s="121">
        <v>43880</v>
      </c>
      <c r="J7" s="121">
        <v>39443</v>
      </c>
      <c r="K7" s="121">
        <v>19329</v>
      </c>
      <c r="L7" s="122">
        <v>20114</v>
      </c>
      <c r="M7" s="123">
        <v>45.219833763255949</v>
      </c>
      <c r="N7" s="123">
        <v>44.593378705733073</v>
      </c>
      <c r="O7" s="123">
        <v>45.838650865998176</v>
      </c>
    </row>
    <row r="8" spans="1:16" ht="14.25" customHeight="1" x14ac:dyDescent="0.4">
      <c r="C8" s="124"/>
      <c r="D8" s="125"/>
      <c r="E8" s="126"/>
      <c r="F8" s="127" t="s">
        <v>203</v>
      </c>
      <c r="G8" s="120" t="s">
        <v>204</v>
      </c>
      <c r="H8" s="120" t="s">
        <v>204</v>
      </c>
      <c r="I8" s="120" t="s">
        <v>204</v>
      </c>
      <c r="J8" s="32">
        <v>4861</v>
      </c>
      <c r="K8" s="32">
        <v>2308</v>
      </c>
      <c r="L8" s="128">
        <v>2553</v>
      </c>
      <c r="M8" s="120" t="s">
        <v>204</v>
      </c>
      <c r="N8" s="120" t="s">
        <v>204</v>
      </c>
      <c r="O8" s="120" t="s">
        <v>204</v>
      </c>
    </row>
    <row r="9" spans="1:16" ht="14.25" customHeight="1" x14ac:dyDescent="0.4">
      <c r="C9" s="124"/>
      <c r="D9" s="125"/>
      <c r="E9" s="126"/>
      <c r="F9" s="127" t="s">
        <v>205</v>
      </c>
      <c r="G9" s="120" t="s">
        <v>204</v>
      </c>
      <c r="H9" s="120" t="s">
        <v>204</v>
      </c>
      <c r="I9" s="120" t="s">
        <v>204</v>
      </c>
      <c r="J9" s="32">
        <v>238</v>
      </c>
      <c r="K9" s="32">
        <v>125</v>
      </c>
      <c r="L9" s="128">
        <v>113</v>
      </c>
      <c r="M9" s="120" t="s">
        <v>204</v>
      </c>
      <c r="N9" s="120" t="s">
        <v>204</v>
      </c>
      <c r="O9" s="120" t="s">
        <v>204</v>
      </c>
    </row>
    <row r="10" spans="1:16" ht="14.25" customHeight="1" x14ac:dyDescent="0.4">
      <c r="C10" s="124"/>
      <c r="D10" s="125"/>
      <c r="E10" s="126"/>
      <c r="F10" s="26" t="s">
        <v>13</v>
      </c>
      <c r="G10" s="27">
        <v>48933</v>
      </c>
      <c r="H10" s="27">
        <v>23915</v>
      </c>
      <c r="I10" s="27">
        <v>25018</v>
      </c>
      <c r="J10" s="27">
        <v>22106</v>
      </c>
      <c r="K10" s="27">
        <v>10741</v>
      </c>
      <c r="L10" s="129">
        <v>11365</v>
      </c>
      <c r="M10" s="130">
        <v>45.176057057609384</v>
      </c>
      <c r="N10" s="130">
        <v>44.913234371733225</v>
      </c>
      <c r="O10" s="130">
        <v>45.427292349508349</v>
      </c>
    </row>
    <row r="11" spans="1:16" ht="14.25" customHeight="1" x14ac:dyDescent="0.4">
      <c r="C11" s="124"/>
      <c r="D11" s="125"/>
      <c r="E11" s="126"/>
      <c r="F11" s="26" t="s">
        <v>14</v>
      </c>
      <c r="G11" s="27">
        <v>17232</v>
      </c>
      <c r="H11" s="27">
        <v>8528</v>
      </c>
      <c r="I11" s="27">
        <v>8704</v>
      </c>
      <c r="J11" s="27">
        <v>8074</v>
      </c>
      <c r="K11" s="27">
        <v>3949</v>
      </c>
      <c r="L11" s="129">
        <v>4125</v>
      </c>
      <c r="M11" s="130">
        <v>46.854688950789232</v>
      </c>
      <c r="N11" s="130">
        <v>46.306285178236401</v>
      </c>
      <c r="O11" s="130">
        <v>47.392003676470587</v>
      </c>
    </row>
    <row r="12" spans="1:16" ht="14.25" customHeight="1" x14ac:dyDescent="0.4">
      <c r="C12" s="124"/>
      <c r="D12" s="125"/>
      <c r="E12" s="126"/>
      <c r="F12" s="26" t="s">
        <v>15</v>
      </c>
      <c r="G12" s="27">
        <v>10852</v>
      </c>
      <c r="H12" s="27">
        <v>5656</v>
      </c>
      <c r="I12" s="27">
        <v>5196</v>
      </c>
      <c r="J12" s="27">
        <v>4578</v>
      </c>
      <c r="K12" s="27">
        <v>2310</v>
      </c>
      <c r="L12" s="129">
        <v>2268</v>
      </c>
      <c r="M12" s="130">
        <v>42.185772207887943</v>
      </c>
      <c r="N12" s="130">
        <v>40.841584158415841</v>
      </c>
      <c r="O12" s="130">
        <v>43.648960739030024</v>
      </c>
    </row>
    <row r="13" spans="1:16" ht="14.25" customHeight="1" x14ac:dyDescent="0.4">
      <c r="C13" s="131"/>
      <c r="D13" s="132"/>
      <c r="E13" s="133"/>
      <c r="F13" s="26" t="s">
        <v>16</v>
      </c>
      <c r="G13" s="27">
        <v>10208</v>
      </c>
      <c r="H13" s="27">
        <v>5246</v>
      </c>
      <c r="I13" s="27">
        <v>4962</v>
      </c>
      <c r="J13" s="27">
        <v>4685</v>
      </c>
      <c r="K13" s="27">
        <v>2329</v>
      </c>
      <c r="L13" s="129">
        <v>2356</v>
      </c>
      <c r="M13" s="130">
        <v>45.895376175548591</v>
      </c>
      <c r="N13" s="130">
        <v>44.395730080061</v>
      </c>
      <c r="O13" s="130">
        <v>47.480854494155587</v>
      </c>
    </row>
    <row r="14" spans="1:16" ht="14.25" customHeight="1" x14ac:dyDescent="0.4">
      <c r="C14" s="117" t="s">
        <v>206</v>
      </c>
      <c r="D14" s="118" t="s">
        <v>207</v>
      </c>
      <c r="E14" s="119"/>
      <c r="F14" s="21" t="s">
        <v>12</v>
      </c>
      <c r="G14" s="121">
        <v>87357</v>
      </c>
      <c r="H14" s="121">
        <v>43367</v>
      </c>
      <c r="I14" s="121">
        <v>43990</v>
      </c>
      <c r="J14" s="121">
        <v>51200</v>
      </c>
      <c r="K14" s="121">
        <v>24917</v>
      </c>
      <c r="L14" s="122">
        <v>26283</v>
      </c>
      <c r="M14" s="123">
        <v>58.610071316551625</v>
      </c>
      <c r="N14" s="123">
        <v>57.456130237277193</v>
      </c>
      <c r="O14" s="123">
        <v>59.747669924982951</v>
      </c>
    </row>
    <row r="15" spans="1:16" ht="14.25" customHeight="1" x14ac:dyDescent="0.4">
      <c r="C15" s="124"/>
      <c r="D15" s="125"/>
      <c r="E15" s="126"/>
      <c r="F15" s="127" t="s">
        <v>203</v>
      </c>
      <c r="G15" s="120" t="s">
        <v>204</v>
      </c>
      <c r="H15" s="120" t="s">
        <v>204</v>
      </c>
      <c r="I15" s="120" t="s">
        <v>204</v>
      </c>
      <c r="J15" s="32">
        <v>8366</v>
      </c>
      <c r="K15" s="32">
        <v>3899</v>
      </c>
      <c r="L15" s="128">
        <v>4467</v>
      </c>
      <c r="M15" s="120" t="s">
        <v>204</v>
      </c>
      <c r="N15" s="120" t="s">
        <v>204</v>
      </c>
      <c r="O15" s="120" t="s">
        <v>204</v>
      </c>
    </row>
    <row r="16" spans="1:16" ht="14.25" customHeight="1" x14ac:dyDescent="0.4">
      <c r="C16" s="124"/>
      <c r="D16" s="125"/>
      <c r="E16" s="126"/>
      <c r="F16" s="127" t="s">
        <v>205</v>
      </c>
      <c r="G16" s="120" t="s">
        <v>204</v>
      </c>
      <c r="H16" s="120" t="s">
        <v>204</v>
      </c>
      <c r="I16" s="120" t="s">
        <v>204</v>
      </c>
      <c r="J16" s="32">
        <v>341</v>
      </c>
      <c r="K16" s="32">
        <v>195</v>
      </c>
      <c r="L16" s="128">
        <v>146</v>
      </c>
      <c r="M16" s="120" t="s">
        <v>204</v>
      </c>
      <c r="N16" s="120" t="s">
        <v>204</v>
      </c>
      <c r="O16" s="120" t="s">
        <v>204</v>
      </c>
    </row>
    <row r="17" spans="3:15" ht="14.25" customHeight="1" x14ac:dyDescent="0.4">
      <c r="C17" s="124"/>
      <c r="D17" s="125"/>
      <c r="E17" s="126"/>
      <c r="F17" s="26" t="s">
        <v>13</v>
      </c>
      <c r="G17" s="27">
        <v>49065</v>
      </c>
      <c r="H17" s="27">
        <v>23962</v>
      </c>
      <c r="I17" s="27">
        <v>25103</v>
      </c>
      <c r="J17" s="27">
        <v>28800</v>
      </c>
      <c r="K17" s="27">
        <v>13870</v>
      </c>
      <c r="L17" s="129">
        <v>14930</v>
      </c>
      <c r="M17" s="130">
        <v>58.697645979822688</v>
      </c>
      <c r="N17" s="130">
        <v>57.883315249144474</v>
      </c>
      <c r="O17" s="130">
        <v>59.474963151814521</v>
      </c>
    </row>
    <row r="18" spans="3:15" ht="14.25" customHeight="1" x14ac:dyDescent="0.4">
      <c r="C18" s="124"/>
      <c r="D18" s="125"/>
      <c r="E18" s="126"/>
      <c r="F18" s="26" t="s">
        <v>14</v>
      </c>
      <c r="G18" s="27">
        <v>17264</v>
      </c>
      <c r="H18" s="27">
        <v>8542</v>
      </c>
      <c r="I18" s="27">
        <v>8722</v>
      </c>
      <c r="J18" s="27">
        <v>10629</v>
      </c>
      <c r="K18" s="27">
        <v>5172</v>
      </c>
      <c r="L18" s="129">
        <v>5457</v>
      </c>
      <c r="M18" s="130">
        <v>61.567423540315104</v>
      </c>
      <c r="N18" s="130">
        <v>60.54788105830017</v>
      </c>
      <c r="O18" s="130">
        <v>62.565925246503099</v>
      </c>
    </row>
    <row r="19" spans="3:15" ht="14.25" customHeight="1" x14ac:dyDescent="0.4">
      <c r="C19" s="124"/>
      <c r="D19" s="125"/>
      <c r="E19" s="126"/>
      <c r="F19" s="26" t="s">
        <v>15</v>
      </c>
      <c r="G19" s="27">
        <v>10857</v>
      </c>
      <c r="H19" s="27">
        <v>5644</v>
      </c>
      <c r="I19" s="27">
        <v>5213</v>
      </c>
      <c r="J19" s="27">
        <v>5886</v>
      </c>
      <c r="K19" s="27">
        <v>2947</v>
      </c>
      <c r="L19" s="129">
        <v>2939</v>
      </c>
      <c r="M19" s="130">
        <v>54.213871235147828</v>
      </c>
      <c r="N19" s="130">
        <v>52.214741318214031</v>
      </c>
      <c r="O19" s="130">
        <v>56.378285056589291</v>
      </c>
    </row>
    <row r="20" spans="3:15" ht="14.25" customHeight="1" x14ac:dyDescent="0.4">
      <c r="C20" s="124"/>
      <c r="D20" s="125"/>
      <c r="E20" s="126"/>
      <c r="F20" s="26" t="s">
        <v>16</v>
      </c>
      <c r="G20" s="134">
        <v>10171</v>
      </c>
      <c r="H20" s="134">
        <v>5219</v>
      </c>
      <c r="I20" s="134">
        <v>4952</v>
      </c>
      <c r="J20" s="134">
        <v>5885</v>
      </c>
      <c r="K20" s="134">
        <v>2928</v>
      </c>
      <c r="L20" s="135">
        <v>2957</v>
      </c>
      <c r="M20" s="136">
        <v>57.860584013371351</v>
      </c>
      <c r="N20" s="136">
        <v>56.102701666986007</v>
      </c>
      <c r="O20" s="136">
        <v>59.713247172859454</v>
      </c>
    </row>
    <row r="21" spans="3:15" ht="14.25" customHeight="1" x14ac:dyDescent="0.4">
      <c r="C21" s="124"/>
      <c r="D21" s="137" t="s">
        <v>208</v>
      </c>
      <c r="E21" s="138"/>
      <c r="F21" s="21" t="s">
        <v>12</v>
      </c>
      <c r="G21" s="121">
        <v>87357</v>
      </c>
      <c r="H21" s="121">
        <v>43367</v>
      </c>
      <c r="I21" s="121">
        <v>43990</v>
      </c>
      <c r="J21" s="121">
        <v>51160</v>
      </c>
      <c r="K21" s="121">
        <v>24894</v>
      </c>
      <c r="L21" s="122">
        <v>26266</v>
      </c>
      <c r="M21" s="123">
        <v>58.564282198335569</v>
      </c>
      <c r="N21" s="123">
        <v>57.4030945188738</v>
      </c>
      <c r="O21" s="123">
        <v>59.709024778358724</v>
      </c>
    </row>
    <row r="22" spans="3:15" ht="14.25" customHeight="1" x14ac:dyDescent="0.4">
      <c r="C22" s="124"/>
      <c r="D22" s="139"/>
      <c r="E22" s="140"/>
      <c r="F22" s="127" t="s">
        <v>203</v>
      </c>
      <c r="G22" s="120" t="s">
        <v>204</v>
      </c>
      <c r="H22" s="120" t="s">
        <v>204</v>
      </c>
      <c r="I22" s="120" t="s">
        <v>204</v>
      </c>
      <c r="J22" s="32">
        <v>8366</v>
      </c>
      <c r="K22" s="32">
        <v>3899</v>
      </c>
      <c r="L22" s="128">
        <v>4467</v>
      </c>
      <c r="M22" s="120" t="s">
        <v>204</v>
      </c>
      <c r="N22" s="120" t="s">
        <v>204</v>
      </c>
      <c r="O22" s="120" t="s">
        <v>204</v>
      </c>
    </row>
    <row r="23" spans="3:15" ht="14.25" customHeight="1" x14ac:dyDescent="0.4">
      <c r="C23" s="124"/>
      <c r="D23" s="139"/>
      <c r="E23" s="140"/>
      <c r="F23" s="127" t="s">
        <v>205</v>
      </c>
      <c r="G23" s="120" t="s">
        <v>204</v>
      </c>
      <c r="H23" s="120" t="s">
        <v>204</v>
      </c>
      <c r="I23" s="120" t="s">
        <v>204</v>
      </c>
      <c r="J23" s="32">
        <v>338</v>
      </c>
      <c r="K23" s="32">
        <v>194</v>
      </c>
      <c r="L23" s="128">
        <v>144</v>
      </c>
      <c r="M23" s="120" t="s">
        <v>204</v>
      </c>
      <c r="N23" s="120" t="s">
        <v>204</v>
      </c>
      <c r="O23" s="120" t="s">
        <v>204</v>
      </c>
    </row>
    <row r="24" spans="3:15" ht="14.25" customHeight="1" x14ac:dyDescent="0.4">
      <c r="C24" s="124"/>
      <c r="D24" s="139"/>
      <c r="E24" s="140"/>
      <c r="F24" s="26" t="s">
        <v>13</v>
      </c>
      <c r="G24" s="27">
        <v>49065</v>
      </c>
      <c r="H24" s="27">
        <v>23962</v>
      </c>
      <c r="I24" s="27">
        <v>25103</v>
      </c>
      <c r="J24" s="27">
        <v>28760</v>
      </c>
      <c r="K24" s="27">
        <v>13847</v>
      </c>
      <c r="L24" s="129">
        <v>14913</v>
      </c>
      <c r="M24" s="130">
        <v>58.616121471517381</v>
      </c>
      <c r="N24" s="130">
        <v>57.787329939070197</v>
      </c>
      <c r="O24" s="130">
        <v>59.407242162291361</v>
      </c>
    </row>
    <row r="25" spans="3:15" ht="14.25" customHeight="1" x14ac:dyDescent="0.4">
      <c r="C25" s="124"/>
      <c r="D25" s="139"/>
      <c r="E25" s="140"/>
      <c r="F25" s="26" t="s">
        <v>14</v>
      </c>
      <c r="G25" s="27">
        <v>17264</v>
      </c>
      <c r="H25" s="27">
        <v>8542</v>
      </c>
      <c r="I25" s="27">
        <v>8722</v>
      </c>
      <c r="J25" s="27">
        <v>10629</v>
      </c>
      <c r="K25" s="27">
        <v>5172</v>
      </c>
      <c r="L25" s="129">
        <v>5457</v>
      </c>
      <c r="M25" s="130">
        <v>61.567423540315104</v>
      </c>
      <c r="N25" s="130">
        <v>60.54788105830017</v>
      </c>
      <c r="O25" s="130">
        <v>62.565925246503099</v>
      </c>
    </row>
    <row r="26" spans="3:15" ht="14.25" customHeight="1" x14ac:dyDescent="0.4">
      <c r="C26" s="124"/>
      <c r="D26" s="139"/>
      <c r="E26" s="140"/>
      <c r="F26" s="26" t="s">
        <v>15</v>
      </c>
      <c r="G26" s="27">
        <v>10857</v>
      </c>
      <c r="H26" s="27">
        <v>5644</v>
      </c>
      <c r="I26" s="27">
        <v>5213</v>
      </c>
      <c r="J26" s="27">
        <v>5886</v>
      </c>
      <c r="K26" s="27">
        <v>2947</v>
      </c>
      <c r="L26" s="129">
        <v>2939</v>
      </c>
      <c r="M26" s="130">
        <v>54.213871235147828</v>
      </c>
      <c r="N26" s="130">
        <v>52.214741318214031</v>
      </c>
      <c r="O26" s="130">
        <v>56.378285056589291</v>
      </c>
    </row>
    <row r="27" spans="3:15" ht="14.25" customHeight="1" x14ac:dyDescent="0.4">
      <c r="C27" s="131"/>
      <c r="D27" s="141"/>
      <c r="E27" s="142"/>
      <c r="F27" s="35" t="s">
        <v>16</v>
      </c>
      <c r="G27" s="30">
        <v>10171</v>
      </c>
      <c r="H27" s="30">
        <v>5219</v>
      </c>
      <c r="I27" s="30">
        <v>4952</v>
      </c>
      <c r="J27" s="30">
        <v>5885</v>
      </c>
      <c r="K27" s="30">
        <v>2928</v>
      </c>
      <c r="L27" s="143">
        <v>2957</v>
      </c>
      <c r="M27" s="144">
        <v>57.860584013371351</v>
      </c>
      <c r="N27" s="144">
        <v>56.102701666986007</v>
      </c>
      <c r="O27" s="144">
        <v>59.713247172859454</v>
      </c>
    </row>
    <row r="28" spans="3:15" ht="14.25" customHeight="1" x14ac:dyDescent="0.4">
      <c r="C28" s="124" t="s">
        <v>209</v>
      </c>
      <c r="D28" s="125" t="s">
        <v>210</v>
      </c>
      <c r="E28" s="126"/>
      <c r="F28" s="145" t="s">
        <v>12</v>
      </c>
      <c r="G28" s="120">
        <v>87039</v>
      </c>
      <c r="H28" s="120">
        <v>43099</v>
      </c>
      <c r="I28" s="120">
        <v>43940</v>
      </c>
      <c r="J28" s="120">
        <v>52405</v>
      </c>
      <c r="K28" s="120">
        <v>25664</v>
      </c>
      <c r="L28" s="146">
        <v>26741</v>
      </c>
      <c r="M28" s="147">
        <v>60.208642102965335</v>
      </c>
      <c r="N28" s="147">
        <v>59.546625211721846</v>
      </c>
      <c r="O28" s="147">
        <v>60.857988165680474</v>
      </c>
    </row>
    <row r="29" spans="3:15" ht="14.25" customHeight="1" x14ac:dyDescent="0.4">
      <c r="C29" s="124"/>
      <c r="D29" s="125"/>
      <c r="E29" s="126"/>
      <c r="F29" s="127" t="s">
        <v>203</v>
      </c>
      <c r="G29" s="120" t="s">
        <v>204</v>
      </c>
      <c r="H29" s="120" t="s">
        <v>204</v>
      </c>
      <c r="I29" s="120" t="s">
        <v>204</v>
      </c>
      <c r="J29" s="32">
        <v>5982</v>
      </c>
      <c r="K29" s="32">
        <v>2897</v>
      </c>
      <c r="L29" s="128">
        <v>3085</v>
      </c>
      <c r="M29" s="120" t="s">
        <v>204</v>
      </c>
      <c r="N29" s="120" t="s">
        <v>204</v>
      </c>
      <c r="O29" s="120" t="s">
        <v>204</v>
      </c>
    </row>
    <row r="30" spans="3:15" ht="14.25" customHeight="1" x14ac:dyDescent="0.4">
      <c r="C30" s="124"/>
      <c r="D30" s="125"/>
      <c r="E30" s="126"/>
      <c r="F30" s="127" t="s">
        <v>205</v>
      </c>
      <c r="G30" s="120" t="s">
        <v>204</v>
      </c>
      <c r="H30" s="120" t="s">
        <v>204</v>
      </c>
      <c r="I30" s="120" t="s">
        <v>204</v>
      </c>
      <c r="J30" s="32">
        <v>241</v>
      </c>
      <c r="K30" s="32">
        <v>121</v>
      </c>
      <c r="L30" s="128">
        <v>120</v>
      </c>
      <c r="M30" s="120" t="s">
        <v>204</v>
      </c>
      <c r="N30" s="120" t="s">
        <v>204</v>
      </c>
      <c r="O30" s="120" t="s">
        <v>204</v>
      </c>
    </row>
    <row r="31" spans="3:15" ht="14.25" customHeight="1" x14ac:dyDescent="0.4">
      <c r="C31" s="124"/>
      <c r="D31" s="125"/>
      <c r="E31" s="126"/>
      <c r="F31" s="26" t="s">
        <v>13</v>
      </c>
      <c r="G31" s="27">
        <v>48881</v>
      </c>
      <c r="H31" s="27">
        <v>23788</v>
      </c>
      <c r="I31" s="27">
        <v>25093</v>
      </c>
      <c r="J31" s="27">
        <v>28582</v>
      </c>
      <c r="K31" s="27">
        <v>13828</v>
      </c>
      <c r="L31" s="129">
        <v>14754</v>
      </c>
      <c r="M31" s="130">
        <v>58.472617172316447</v>
      </c>
      <c r="N31" s="130">
        <v>58.130149655288378</v>
      </c>
      <c r="O31" s="130">
        <v>58.797274140198461</v>
      </c>
    </row>
    <row r="32" spans="3:15" ht="14.25" customHeight="1" x14ac:dyDescent="0.4">
      <c r="C32" s="124"/>
      <c r="D32" s="125"/>
      <c r="E32" s="126"/>
      <c r="F32" s="26" t="s">
        <v>14</v>
      </c>
      <c r="G32" s="27">
        <v>17195</v>
      </c>
      <c r="H32" s="27">
        <v>8491</v>
      </c>
      <c r="I32" s="27">
        <v>8704</v>
      </c>
      <c r="J32" s="27">
        <v>11001</v>
      </c>
      <c r="K32" s="27">
        <v>5360</v>
      </c>
      <c r="L32" s="129">
        <v>5641</v>
      </c>
      <c r="M32" s="130">
        <v>63.97790055248619</v>
      </c>
      <c r="N32" s="130">
        <v>63.125662466140618</v>
      </c>
      <c r="O32" s="130">
        <v>64.80928308823529</v>
      </c>
    </row>
    <row r="33" spans="3:15" ht="14.25" customHeight="1" x14ac:dyDescent="0.4">
      <c r="C33" s="124"/>
      <c r="D33" s="125"/>
      <c r="E33" s="126"/>
      <c r="F33" s="26" t="s">
        <v>15</v>
      </c>
      <c r="G33" s="27">
        <v>10838</v>
      </c>
      <c r="H33" s="27">
        <v>5613</v>
      </c>
      <c r="I33" s="27">
        <v>5225</v>
      </c>
      <c r="J33" s="27">
        <v>6330</v>
      </c>
      <c r="K33" s="27">
        <v>3205</v>
      </c>
      <c r="L33" s="129">
        <v>3125</v>
      </c>
      <c r="M33" s="130">
        <v>58.405609891123824</v>
      </c>
      <c r="N33" s="130">
        <v>57.099590236949936</v>
      </c>
      <c r="O33" s="130">
        <v>59.808612440191389</v>
      </c>
    </row>
    <row r="34" spans="3:15" ht="14.25" customHeight="1" x14ac:dyDescent="0.4">
      <c r="C34" s="131"/>
      <c r="D34" s="132"/>
      <c r="E34" s="133"/>
      <c r="F34" s="35" t="s">
        <v>16</v>
      </c>
      <c r="G34" s="30">
        <v>10125</v>
      </c>
      <c r="H34" s="30">
        <v>5207</v>
      </c>
      <c r="I34" s="30">
        <v>4918</v>
      </c>
      <c r="J34" s="30">
        <v>6492</v>
      </c>
      <c r="K34" s="30">
        <v>3271</v>
      </c>
      <c r="L34" s="143">
        <v>3221</v>
      </c>
      <c r="M34" s="144">
        <v>64.118518518518513</v>
      </c>
      <c r="N34" s="144">
        <v>62.819281736124445</v>
      </c>
      <c r="O34" s="144">
        <v>65.494103294021954</v>
      </c>
    </row>
    <row r="35" spans="3:15" ht="14.25" customHeight="1" x14ac:dyDescent="0.4">
      <c r="C35" s="117" t="s">
        <v>211</v>
      </c>
      <c r="D35" s="148" t="s">
        <v>212</v>
      </c>
      <c r="E35" s="149"/>
      <c r="F35" s="21" t="s">
        <v>12</v>
      </c>
      <c r="G35" s="121">
        <v>86893</v>
      </c>
      <c r="H35" s="121">
        <v>42965</v>
      </c>
      <c r="I35" s="121">
        <v>43928</v>
      </c>
      <c r="J35" s="121">
        <v>54350</v>
      </c>
      <c r="K35" s="121">
        <v>26400</v>
      </c>
      <c r="L35" s="122">
        <v>27950</v>
      </c>
      <c r="M35" s="150">
        <v>62.548191453857036</v>
      </c>
      <c r="N35" s="150">
        <v>61.44536250436402</v>
      </c>
      <c r="O35" s="150">
        <v>63.62684392642506</v>
      </c>
    </row>
    <row r="36" spans="3:15" ht="14.25" customHeight="1" x14ac:dyDescent="0.4">
      <c r="C36" s="124"/>
      <c r="D36" s="151"/>
      <c r="E36" s="152"/>
      <c r="F36" s="127" t="s">
        <v>203</v>
      </c>
      <c r="G36" s="120" t="s">
        <v>204</v>
      </c>
      <c r="H36" s="120" t="s">
        <v>204</v>
      </c>
      <c r="I36" s="120" t="s">
        <v>204</v>
      </c>
      <c r="J36" s="153">
        <v>6598</v>
      </c>
      <c r="K36" s="153">
        <v>3142</v>
      </c>
      <c r="L36" s="154">
        <v>3456</v>
      </c>
      <c r="M36" s="120" t="s">
        <v>204</v>
      </c>
      <c r="N36" s="120" t="s">
        <v>204</v>
      </c>
      <c r="O36" s="120" t="s">
        <v>204</v>
      </c>
    </row>
    <row r="37" spans="3:15" ht="14.25" customHeight="1" x14ac:dyDescent="0.4">
      <c r="C37" s="124"/>
      <c r="D37" s="151"/>
      <c r="E37" s="152"/>
      <c r="F37" s="127" t="s">
        <v>205</v>
      </c>
      <c r="G37" s="120" t="s">
        <v>204</v>
      </c>
      <c r="H37" s="120" t="s">
        <v>204</v>
      </c>
      <c r="I37" s="120" t="s">
        <v>204</v>
      </c>
      <c r="J37" s="153">
        <v>234</v>
      </c>
      <c r="K37" s="153">
        <v>119</v>
      </c>
      <c r="L37" s="154">
        <v>115</v>
      </c>
      <c r="M37" s="120" t="s">
        <v>204</v>
      </c>
      <c r="N37" s="120" t="s">
        <v>204</v>
      </c>
      <c r="O37" s="120" t="s">
        <v>204</v>
      </c>
    </row>
    <row r="38" spans="3:15" ht="14.25" customHeight="1" x14ac:dyDescent="0.4">
      <c r="C38" s="124"/>
      <c r="D38" s="151"/>
      <c r="E38" s="152"/>
      <c r="F38" s="26" t="s">
        <v>13</v>
      </c>
      <c r="G38" s="27">
        <v>48989</v>
      </c>
      <c r="H38" s="27">
        <v>23826</v>
      </c>
      <c r="I38" s="27">
        <v>25163</v>
      </c>
      <c r="J38" s="27">
        <v>30836</v>
      </c>
      <c r="K38" s="27">
        <v>14687</v>
      </c>
      <c r="L38" s="129">
        <v>16149</v>
      </c>
      <c r="M38" s="130">
        <v>62.944742697340217</v>
      </c>
      <c r="N38" s="130">
        <v>61.642743221690587</v>
      </c>
      <c r="O38" s="130">
        <v>64.177562293844133</v>
      </c>
    </row>
    <row r="39" spans="3:15" ht="14.25" customHeight="1" x14ac:dyDescent="0.4">
      <c r="C39" s="124"/>
      <c r="D39" s="151"/>
      <c r="E39" s="152"/>
      <c r="F39" s="26" t="s">
        <v>14</v>
      </c>
      <c r="G39" s="27">
        <v>17168</v>
      </c>
      <c r="H39" s="27">
        <v>8439</v>
      </c>
      <c r="I39" s="27">
        <v>8729</v>
      </c>
      <c r="J39" s="27">
        <v>10015</v>
      </c>
      <c r="K39" s="27">
        <v>4845</v>
      </c>
      <c r="L39" s="129">
        <v>5170</v>
      </c>
      <c r="M39" s="130">
        <v>58.335274930102521</v>
      </c>
      <c r="N39" s="130">
        <v>57.412015641663707</v>
      </c>
      <c r="O39" s="130">
        <v>59.227861152480244</v>
      </c>
    </row>
    <row r="40" spans="3:15" ht="14.25" customHeight="1" x14ac:dyDescent="0.4">
      <c r="C40" s="124"/>
      <c r="D40" s="151"/>
      <c r="E40" s="152"/>
      <c r="F40" s="26" t="s">
        <v>15</v>
      </c>
      <c r="G40" s="27">
        <v>10754</v>
      </c>
      <c r="H40" s="27">
        <v>5563</v>
      </c>
      <c r="I40" s="27">
        <v>5191</v>
      </c>
      <c r="J40" s="27">
        <v>6286</v>
      </c>
      <c r="K40" s="27">
        <v>3180</v>
      </c>
      <c r="L40" s="129">
        <v>3106</v>
      </c>
      <c r="M40" s="130">
        <v>58.452668774409524</v>
      </c>
      <c r="N40" s="130">
        <v>57.163401042602914</v>
      </c>
      <c r="O40" s="130">
        <v>59.834328645733002</v>
      </c>
    </row>
    <row r="41" spans="3:15" ht="14.25" customHeight="1" x14ac:dyDescent="0.4">
      <c r="C41" s="124"/>
      <c r="D41" s="151"/>
      <c r="E41" s="152"/>
      <c r="F41" s="35" t="s">
        <v>16</v>
      </c>
      <c r="G41" s="30">
        <v>9982</v>
      </c>
      <c r="H41" s="30">
        <v>5137</v>
      </c>
      <c r="I41" s="30">
        <v>4845</v>
      </c>
      <c r="J41" s="30">
        <v>7213</v>
      </c>
      <c r="K41" s="30">
        <v>3688</v>
      </c>
      <c r="L41" s="143">
        <v>3525</v>
      </c>
      <c r="M41" s="144">
        <v>72.260068122620709</v>
      </c>
      <c r="N41" s="144">
        <v>71.792875218999413</v>
      </c>
      <c r="O41" s="144">
        <v>72.755417956656345</v>
      </c>
    </row>
    <row r="42" spans="3:15" ht="14.25" customHeight="1" x14ac:dyDescent="0.4">
      <c r="C42" s="124"/>
      <c r="D42" s="155" t="s">
        <v>213</v>
      </c>
      <c r="E42" s="156"/>
      <c r="F42" s="157" t="s">
        <v>12</v>
      </c>
      <c r="G42" s="120">
        <v>86893</v>
      </c>
      <c r="H42" s="120">
        <v>42965</v>
      </c>
      <c r="I42" s="120">
        <v>43928</v>
      </c>
      <c r="J42" s="120">
        <v>54312</v>
      </c>
      <c r="K42" s="120">
        <v>26385</v>
      </c>
      <c r="L42" s="146">
        <v>27927</v>
      </c>
      <c r="M42" s="158">
        <v>62.504459507670354</v>
      </c>
      <c r="N42" s="158">
        <v>61.41045036657745</v>
      </c>
      <c r="O42" s="158">
        <v>63.574485521762881</v>
      </c>
    </row>
    <row r="43" spans="3:15" ht="14.25" customHeight="1" x14ac:dyDescent="0.4">
      <c r="C43" s="124"/>
      <c r="D43" s="151"/>
      <c r="E43" s="152"/>
      <c r="F43" s="127" t="s">
        <v>203</v>
      </c>
      <c r="G43" s="120" t="s">
        <v>204</v>
      </c>
      <c r="H43" s="120" t="s">
        <v>204</v>
      </c>
      <c r="I43" s="120" t="s">
        <v>204</v>
      </c>
      <c r="J43" s="153">
        <v>6593</v>
      </c>
      <c r="K43" s="153">
        <v>3140</v>
      </c>
      <c r="L43" s="154">
        <v>3453</v>
      </c>
      <c r="M43" s="120" t="s">
        <v>204</v>
      </c>
      <c r="N43" s="120" t="s">
        <v>204</v>
      </c>
      <c r="O43" s="120" t="s">
        <v>204</v>
      </c>
    </row>
    <row r="44" spans="3:15" ht="14.25" customHeight="1" x14ac:dyDescent="0.4">
      <c r="C44" s="124"/>
      <c r="D44" s="151"/>
      <c r="E44" s="152"/>
      <c r="F44" s="127" t="s">
        <v>205</v>
      </c>
      <c r="G44" s="120" t="s">
        <v>204</v>
      </c>
      <c r="H44" s="120" t="s">
        <v>204</v>
      </c>
      <c r="I44" s="120" t="s">
        <v>204</v>
      </c>
      <c r="J44" s="153">
        <v>232</v>
      </c>
      <c r="K44" s="153">
        <v>119</v>
      </c>
      <c r="L44" s="154">
        <v>113</v>
      </c>
      <c r="M44" s="120" t="s">
        <v>204</v>
      </c>
      <c r="N44" s="120" t="s">
        <v>204</v>
      </c>
      <c r="O44" s="120" t="s">
        <v>204</v>
      </c>
    </row>
    <row r="45" spans="3:15" ht="14.25" customHeight="1" x14ac:dyDescent="0.4">
      <c r="C45" s="124"/>
      <c r="D45" s="151"/>
      <c r="E45" s="152"/>
      <c r="F45" s="26" t="s">
        <v>13</v>
      </c>
      <c r="G45" s="27">
        <v>48989</v>
      </c>
      <c r="H45" s="27">
        <v>23826</v>
      </c>
      <c r="I45" s="27">
        <v>25163</v>
      </c>
      <c r="J45" s="27">
        <v>30815</v>
      </c>
      <c r="K45" s="27">
        <v>14678</v>
      </c>
      <c r="L45" s="129">
        <v>16137</v>
      </c>
      <c r="M45" s="130">
        <v>62.901875931331517</v>
      </c>
      <c r="N45" s="130">
        <v>61.604969361202045</v>
      </c>
      <c r="O45" s="130">
        <v>64.129873226562808</v>
      </c>
    </row>
    <row r="46" spans="3:15" ht="14.25" customHeight="1" x14ac:dyDescent="0.4">
      <c r="C46" s="124"/>
      <c r="D46" s="151"/>
      <c r="E46" s="152"/>
      <c r="F46" s="26" t="s">
        <v>14</v>
      </c>
      <c r="G46" s="27">
        <v>17168</v>
      </c>
      <c r="H46" s="27">
        <v>8439</v>
      </c>
      <c r="I46" s="27">
        <v>8729</v>
      </c>
      <c r="J46" s="27">
        <v>10010</v>
      </c>
      <c r="K46" s="27">
        <v>4844</v>
      </c>
      <c r="L46" s="129">
        <v>5166</v>
      </c>
      <c r="M46" s="130">
        <v>58.306150978564773</v>
      </c>
      <c r="N46" s="130">
        <v>57.400165896433229</v>
      </c>
      <c r="O46" s="130">
        <v>59.182036888532473</v>
      </c>
    </row>
    <row r="47" spans="3:15" ht="14.25" customHeight="1" x14ac:dyDescent="0.4">
      <c r="C47" s="124"/>
      <c r="D47" s="151"/>
      <c r="E47" s="152"/>
      <c r="F47" s="26" t="s">
        <v>15</v>
      </c>
      <c r="G47" s="27">
        <v>10754</v>
      </c>
      <c r="H47" s="27">
        <v>5563</v>
      </c>
      <c r="I47" s="27">
        <v>5191</v>
      </c>
      <c r="J47" s="27">
        <v>6281</v>
      </c>
      <c r="K47" s="27">
        <v>3176</v>
      </c>
      <c r="L47" s="129">
        <v>3105</v>
      </c>
      <c r="M47" s="130">
        <v>58.406174446717493</v>
      </c>
      <c r="N47" s="130">
        <v>57.091497393492716</v>
      </c>
      <c r="O47" s="130">
        <v>59.815064534771722</v>
      </c>
    </row>
    <row r="48" spans="3:15" ht="14.25" customHeight="1" x14ac:dyDescent="0.4">
      <c r="C48" s="131"/>
      <c r="D48" s="159"/>
      <c r="E48" s="160"/>
      <c r="F48" s="35" t="s">
        <v>16</v>
      </c>
      <c r="G48" s="30">
        <v>9982</v>
      </c>
      <c r="H48" s="30">
        <v>5137</v>
      </c>
      <c r="I48" s="30">
        <v>4845</v>
      </c>
      <c r="J48" s="30">
        <v>7206</v>
      </c>
      <c r="K48" s="30">
        <v>3687</v>
      </c>
      <c r="L48" s="143">
        <v>3519</v>
      </c>
      <c r="M48" s="144">
        <v>72.189941895411749</v>
      </c>
      <c r="N48" s="144">
        <v>71.773408604243727</v>
      </c>
      <c r="O48" s="144">
        <v>72.631578947368425</v>
      </c>
    </row>
    <row r="49" spans="3:15" ht="14.25" customHeight="1" x14ac:dyDescent="0.4">
      <c r="C49" s="117" t="s">
        <v>214</v>
      </c>
      <c r="D49" s="161" t="s">
        <v>215</v>
      </c>
      <c r="E49" s="162"/>
      <c r="F49" s="157" t="s">
        <v>12</v>
      </c>
      <c r="G49" s="121">
        <v>88418</v>
      </c>
      <c r="H49" s="121">
        <v>43821</v>
      </c>
      <c r="I49" s="121">
        <v>44597</v>
      </c>
      <c r="J49" s="121">
        <v>57005</v>
      </c>
      <c r="K49" s="121">
        <v>28095</v>
      </c>
      <c r="L49" s="122">
        <v>28910</v>
      </c>
      <c r="M49" s="150">
        <v>64.472166300979438</v>
      </c>
      <c r="N49" s="150">
        <v>64.113096460601085</v>
      </c>
      <c r="O49" s="150">
        <v>64.82498822790771</v>
      </c>
    </row>
    <row r="50" spans="3:15" ht="14.25" customHeight="1" x14ac:dyDescent="0.4">
      <c r="C50" s="124"/>
      <c r="D50" s="163"/>
      <c r="E50" s="164"/>
      <c r="F50" s="127" t="s">
        <v>203</v>
      </c>
      <c r="G50" s="120" t="s">
        <v>204</v>
      </c>
      <c r="H50" s="120" t="s">
        <v>204</v>
      </c>
      <c r="I50" s="120" t="s">
        <v>204</v>
      </c>
      <c r="J50" s="32">
        <v>9219</v>
      </c>
      <c r="K50" s="32">
        <v>4342</v>
      </c>
      <c r="L50" s="32">
        <v>4877</v>
      </c>
      <c r="M50" s="120" t="s">
        <v>204</v>
      </c>
      <c r="N50" s="120" t="s">
        <v>204</v>
      </c>
      <c r="O50" s="120" t="s">
        <v>204</v>
      </c>
    </row>
    <row r="51" spans="3:15" ht="14.25" customHeight="1" x14ac:dyDescent="0.4">
      <c r="C51" s="124"/>
      <c r="D51" s="163"/>
      <c r="E51" s="164"/>
      <c r="F51" s="127" t="s">
        <v>205</v>
      </c>
      <c r="G51" s="120" t="s">
        <v>204</v>
      </c>
      <c r="H51" s="120" t="s">
        <v>204</v>
      </c>
      <c r="I51" s="120" t="s">
        <v>204</v>
      </c>
      <c r="J51" s="32">
        <v>277</v>
      </c>
      <c r="K51" s="32">
        <v>166</v>
      </c>
      <c r="L51" s="32">
        <v>111</v>
      </c>
      <c r="M51" s="120" t="s">
        <v>204</v>
      </c>
      <c r="N51" s="120" t="s">
        <v>204</v>
      </c>
      <c r="O51" s="120" t="s">
        <v>204</v>
      </c>
    </row>
    <row r="52" spans="3:15" ht="14.25" customHeight="1" x14ac:dyDescent="0.4">
      <c r="C52" s="124"/>
      <c r="D52" s="163"/>
      <c r="E52" s="164"/>
      <c r="F52" s="26" t="s">
        <v>13</v>
      </c>
      <c r="G52" s="27">
        <v>49944</v>
      </c>
      <c r="H52" s="27">
        <v>24346</v>
      </c>
      <c r="I52" s="27">
        <v>25598</v>
      </c>
      <c r="J52" s="27">
        <v>32579</v>
      </c>
      <c r="K52" s="27">
        <v>15811</v>
      </c>
      <c r="L52" s="129">
        <v>16768</v>
      </c>
      <c r="M52" s="130">
        <v>65.231058785840148</v>
      </c>
      <c r="N52" s="130">
        <v>64.942906432268131</v>
      </c>
      <c r="O52" s="130">
        <v>65.505117587311517</v>
      </c>
    </row>
    <row r="53" spans="3:15" ht="14.25" customHeight="1" x14ac:dyDescent="0.4">
      <c r="C53" s="124"/>
      <c r="D53" s="163"/>
      <c r="E53" s="164"/>
      <c r="F53" s="26" t="s">
        <v>14</v>
      </c>
      <c r="G53" s="27">
        <v>17521</v>
      </c>
      <c r="H53" s="27">
        <v>8616</v>
      </c>
      <c r="I53" s="27">
        <v>8905</v>
      </c>
      <c r="J53" s="27">
        <v>11549</v>
      </c>
      <c r="K53" s="27">
        <v>5692</v>
      </c>
      <c r="L53" s="27">
        <v>5857</v>
      </c>
      <c r="M53" s="130">
        <v>65.91518748929856</v>
      </c>
      <c r="N53" s="130">
        <v>66.063138347260903</v>
      </c>
      <c r="O53" s="130">
        <v>65.77203818079731</v>
      </c>
    </row>
    <row r="54" spans="3:15" ht="14.25" customHeight="1" x14ac:dyDescent="0.4">
      <c r="C54" s="124"/>
      <c r="D54" s="163"/>
      <c r="E54" s="164"/>
      <c r="F54" s="26" t="s">
        <v>15</v>
      </c>
      <c r="G54" s="27">
        <v>10865</v>
      </c>
      <c r="H54" s="27">
        <v>5650</v>
      </c>
      <c r="I54" s="27">
        <v>5215</v>
      </c>
      <c r="J54" s="27">
        <v>6469</v>
      </c>
      <c r="K54" s="27">
        <v>3317</v>
      </c>
      <c r="L54" s="27">
        <v>3152</v>
      </c>
      <c r="M54" s="130">
        <v>59.539806718821907</v>
      </c>
      <c r="N54" s="130">
        <v>58.707964601769916</v>
      </c>
      <c r="O54" s="130">
        <v>60.441035474592518</v>
      </c>
    </row>
    <row r="55" spans="3:15" ht="14.25" customHeight="1" x14ac:dyDescent="0.4">
      <c r="C55" s="124"/>
      <c r="D55" s="163"/>
      <c r="E55" s="164"/>
      <c r="F55" s="35" t="s">
        <v>16</v>
      </c>
      <c r="G55" s="134">
        <v>10088</v>
      </c>
      <c r="H55" s="134">
        <v>5209</v>
      </c>
      <c r="I55" s="134">
        <v>4879</v>
      </c>
      <c r="J55" s="134">
        <v>6408</v>
      </c>
      <c r="K55" s="134">
        <v>3275</v>
      </c>
      <c r="L55" s="135">
        <v>3133</v>
      </c>
      <c r="M55" s="136">
        <v>63.521015067406815</v>
      </c>
      <c r="N55" s="136">
        <v>62.871952390094066</v>
      </c>
      <c r="O55" s="136">
        <v>64.213978274236524</v>
      </c>
    </row>
    <row r="56" spans="3:15" ht="14.25" customHeight="1" x14ac:dyDescent="0.4">
      <c r="C56" s="124"/>
      <c r="D56" s="165" t="s">
        <v>208</v>
      </c>
      <c r="E56" s="166"/>
      <c r="F56" s="157" t="s">
        <v>12</v>
      </c>
      <c r="G56" s="121">
        <v>88418</v>
      </c>
      <c r="H56" s="121">
        <v>43821</v>
      </c>
      <c r="I56" s="121">
        <v>44597</v>
      </c>
      <c r="J56" s="121">
        <v>56973</v>
      </c>
      <c r="K56" s="121">
        <v>28069</v>
      </c>
      <c r="L56" s="122">
        <v>28904</v>
      </c>
      <c r="M56" s="150">
        <v>64.435974575312713</v>
      </c>
      <c r="N56" s="150">
        <v>64.053764176992772</v>
      </c>
      <c r="O56" s="150">
        <v>64.811534408144041</v>
      </c>
    </row>
    <row r="57" spans="3:15" ht="14.25" customHeight="1" x14ac:dyDescent="0.4">
      <c r="C57" s="124"/>
      <c r="D57" s="165"/>
      <c r="E57" s="166"/>
      <c r="F57" s="127" t="s">
        <v>203</v>
      </c>
      <c r="G57" s="120" t="s">
        <v>204</v>
      </c>
      <c r="H57" s="120" t="s">
        <v>204</v>
      </c>
      <c r="I57" s="120" t="s">
        <v>204</v>
      </c>
      <c r="J57" s="32">
        <v>9217</v>
      </c>
      <c r="K57" s="32">
        <v>4340</v>
      </c>
      <c r="L57" s="32">
        <v>4877</v>
      </c>
      <c r="M57" s="120" t="s">
        <v>204</v>
      </c>
      <c r="N57" s="120" t="s">
        <v>204</v>
      </c>
      <c r="O57" s="120" t="s">
        <v>204</v>
      </c>
    </row>
    <row r="58" spans="3:15" ht="14.25" customHeight="1" x14ac:dyDescent="0.4">
      <c r="C58" s="124"/>
      <c r="D58" s="165"/>
      <c r="E58" s="166"/>
      <c r="F58" s="127" t="s">
        <v>205</v>
      </c>
      <c r="G58" s="120" t="s">
        <v>204</v>
      </c>
      <c r="H58" s="120" t="s">
        <v>204</v>
      </c>
      <c r="I58" s="120" t="s">
        <v>204</v>
      </c>
      <c r="J58" s="32">
        <v>278</v>
      </c>
      <c r="K58" s="32">
        <v>167</v>
      </c>
      <c r="L58" s="32">
        <v>111</v>
      </c>
      <c r="M58" s="120" t="s">
        <v>204</v>
      </c>
      <c r="N58" s="120" t="s">
        <v>204</v>
      </c>
      <c r="O58" s="120" t="s">
        <v>204</v>
      </c>
    </row>
    <row r="59" spans="3:15" ht="14.25" customHeight="1" x14ac:dyDescent="0.4">
      <c r="C59" s="124"/>
      <c r="D59" s="165"/>
      <c r="E59" s="166"/>
      <c r="F59" s="26" t="s">
        <v>13</v>
      </c>
      <c r="G59" s="27">
        <v>49944</v>
      </c>
      <c r="H59" s="27">
        <v>24346</v>
      </c>
      <c r="I59" s="27">
        <v>25598</v>
      </c>
      <c r="J59" s="27">
        <v>32564</v>
      </c>
      <c r="K59" s="27">
        <v>15799</v>
      </c>
      <c r="L59" s="129">
        <v>16765</v>
      </c>
      <c r="M59" s="130">
        <v>65.201025148165954</v>
      </c>
      <c r="N59" s="130">
        <v>64.893617021276597</v>
      </c>
      <c r="O59" s="130">
        <v>65.493397921712642</v>
      </c>
    </row>
    <row r="60" spans="3:15" ht="14.25" customHeight="1" x14ac:dyDescent="0.4">
      <c r="C60" s="124"/>
      <c r="D60" s="165"/>
      <c r="E60" s="166"/>
      <c r="F60" s="26" t="s">
        <v>14</v>
      </c>
      <c r="G60" s="27">
        <v>17521</v>
      </c>
      <c r="H60" s="27">
        <v>8616</v>
      </c>
      <c r="I60" s="27">
        <v>8905</v>
      </c>
      <c r="J60" s="27">
        <v>11543</v>
      </c>
      <c r="K60" s="27">
        <v>5688</v>
      </c>
      <c r="L60" s="129">
        <v>5855</v>
      </c>
      <c r="M60" s="130">
        <v>65.880942868557739</v>
      </c>
      <c r="N60" s="130">
        <v>66.016713091922014</v>
      </c>
      <c r="O60" s="130">
        <v>65.74957888826502</v>
      </c>
    </row>
    <row r="61" spans="3:15" ht="14.25" customHeight="1" x14ac:dyDescent="0.4">
      <c r="C61" s="124"/>
      <c r="D61" s="165"/>
      <c r="E61" s="166"/>
      <c r="F61" s="26" t="s">
        <v>15</v>
      </c>
      <c r="G61" s="27">
        <v>10865</v>
      </c>
      <c r="H61" s="27">
        <v>5650</v>
      </c>
      <c r="I61" s="27">
        <v>5215</v>
      </c>
      <c r="J61" s="27">
        <v>6468</v>
      </c>
      <c r="K61" s="27">
        <v>3316</v>
      </c>
      <c r="L61" s="129">
        <v>3152</v>
      </c>
      <c r="M61" s="130">
        <v>59.530602853198346</v>
      </c>
      <c r="N61" s="130">
        <v>58.690265486725664</v>
      </c>
      <c r="O61" s="130">
        <v>60.441035474592518</v>
      </c>
    </row>
    <row r="62" spans="3:15" ht="14.25" customHeight="1" x14ac:dyDescent="0.4">
      <c r="C62" s="131"/>
      <c r="D62" s="167"/>
      <c r="E62" s="168"/>
      <c r="F62" s="35" t="s">
        <v>16</v>
      </c>
      <c r="G62" s="30">
        <v>10088</v>
      </c>
      <c r="H62" s="30">
        <v>5209</v>
      </c>
      <c r="I62" s="30">
        <v>4879</v>
      </c>
      <c r="J62" s="30">
        <v>6398</v>
      </c>
      <c r="K62" s="30">
        <v>3266</v>
      </c>
      <c r="L62" s="143">
        <v>3132</v>
      </c>
      <c r="M62" s="144">
        <v>63.421887390959554</v>
      </c>
      <c r="N62" s="144">
        <v>62.699174505663279</v>
      </c>
      <c r="O62" s="144">
        <v>64.193482270957162</v>
      </c>
    </row>
    <row r="63" spans="3:15" ht="14.25" customHeight="1" x14ac:dyDescent="0.4">
      <c r="C63" s="117" t="s">
        <v>216</v>
      </c>
      <c r="D63" s="161" t="s">
        <v>207</v>
      </c>
      <c r="E63" s="162"/>
      <c r="F63" s="145" t="s">
        <v>12</v>
      </c>
      <c r="G63" s="120">
        <v>89074</v>
      </c>
      <c r="H63" s="120">
        <v>44178</v>
      </c>
      <c r="I63" s="120">
        <v>44896</v>
      </c>
      <c r="J63" s="120">
        <v>47189</v>
      </c>
      <c r="K63" s="120">
        <v>23052</v>
      </c>
      <c r="L63" s="146">
        <v>24137</v>
      </c>
      <c r="M63" s="147">
        <v>52.977299773222263</v>
      </c>
      <c r="N63" s="147">
        <v>52.179818008963743</v>
      </c>
      <c r="O63" s="147">
        <v>53.762027797576614</v>
      </c>
    </row>
    <row r="64" spans="3:15" ht="14.25" customHeight="1" x14ac:dyDescent="0.4">
      <c r="C64" s="124"/>
      <c r="D64" s="163"/>
      <c r="E64" s="164"/>
      <c r="F64" s="127" t="s">
        <v>203</v>
      </c>
      <c r="G64" s="120" t="s">
        <v>204</v>
      </c>
      <c r="H64" s="120" t="s">
        <v>204</v>
      </c>
      <c r="I64" s="120" t="s">
        <v>204</v>
      </c>
      <c r="J64" s="32">
        <v>7515</v>
      </c>
      <c r="K64" s="32">
        <v>3494</v>
      </c>
      <c r="L64" s="32">
        <v>4021</v>
      </c>
      <c r="M64" s="120" t="s">
        <v>204</v>
      </c>
      <c r="N64" s="120" t="s">
        <v>204</v>
      </c>
      <c r="O64" s="120" t="s">
        <v>204</v>
      </c>
    </row>
    <row r="65" spans="3:15" ht="14.25" customHeight="1" x14ac:dyDescent="0.4">
      <c r="C65" s="124"/>
      <c r="D65" s="163"/>
      <c r="E65" s="164"/>
      <c r="F65" s="127" t="s">
        <v>205</v>
      </c>
      <c r="G65" s="120" t="s">
        <v>204</v>
      </c>
      <c r="H65" s="120" t="s">
        <v>204</v>
      </c>
      <c r="I65" s="120" t="s">
        <v>204</v>
      </c>
      <c r="J65" s="32">
        <v>265</v>
      </c>
      <c r="K65" s="32">
        <v>164</v>
      </c>
      <c r="L65" s="32">
        <v>101</v>
      </c>
      <c r="M65" s="120" t="s">
        <v>204</v>
      </c>
      <c r="N65" s="120" t="s">
        <v>204</v>
      </c>
      <c r="O65" s="120" t="s">
        <v>204</v>
      </c>
    </row>
    <row r="66" spans="3:15" ht="14.25" customHeight="1" x14ac:dyDescent="0.4">
      <c r="C66" s="124"/>
      <c r="D66" s="163"/>
      <c r="E66" s="164"/>
      <c r="F66" s="26" t="s">
        <v>13</v>
      </c>
      <c r="G66" s="27">
        <v>50563</v>
      </c>
      <c r="H66" s="27">
        <v>24660</v>
      </c>
      <c r="I66" s="27">
        <v>25903</v>
      </c>
      <c r="J66" s="27">
        <v>27237</v>
      </c>
      <c r="K66" s="27">
        <v>13148</v>
      </c>
      <c r="L66" s="129">
        <v>14089</v>
      </c>
      <c r="M66" s="130">
        <v>53.867452485018688</v>
      </c>
      <c r="N66" s="130">
        <v>53.317112733171122</v>
      </c>
      <c r="O66" s="130">
        <v>54.39138323746284</v>
      </c>
    </row>
    <row r="67" spans="3:15" ht="14.25" customHeight="1" x14ac:dyDescent="0.4">
      <c r="C67" s="124"/>
      <c r="D67" s="163"/>
      <c r="E67" s="164"/>
      <c r="F67" s="26" t="s">
        <v>14</v>
      </c>
      <c r="G67" s="27">
        <v>17552</v>
      </c>
      <c r="H67" s="27">
        <v>8647</v>
      </c>
      <c r="I67" s="27">
        <v>8905</v>
      </c>
      <c r="J67" s="27">
        <v>9610</v>
      </c>
      <c r="K67" s="27">
        <v>4713</v>
      </c>
      <c r="L67" s="129">
        <v>4897</v>
      </c>
      <c r="M67" s="130">
        <v>54.751595259799458</v>
      </c>
      <c r="N67" s="130">
        <v>54.504452411240891</v>
      </c>
      <c r="O67" s="130">
        <v>54.991577765300391</v>
      </c>
    </row>
    <row r="68" spans="3:15" ht="14.25" customHeight="1" x14ac:dyDescent="0.4">
      <c r="C68" s="124"/>
      <c r="D68" s="163"/>
      <c r="E68" s="164"/>
      <c r="F68" s="26" t="s">
        <v>15</v>
      </c>
      <c r="G68" s="27">
        <v>10889</v>
      </c>
      <c r="H68" s="27">
        <v>5663</v>
      </c>
      <c r="I68" s="27">
        <v>5226</v>
      </c>
      <c r="J68" s="27">
        <v>5146</v>
      </c>
      <c r="K68" s="27">
        <v>2548</v>
      </c>
      <c r="L68" s="129">
        <v>2598</v>
      </c>
      <c r="M68" s="130">
        <v>47.258701441822019</v>
      </c>
      <c r="N68" s="130">
        <v>44.993819530284298</v>
      </c>
      <c r="O68" s="130">
        <v>49.712973593570609</v>
      </c>
    </row>
    <row r="69" spans="3:15" ht="14.25" customHeight="1" x14ac:dyDescent="0.4">
      <c r="C69" s="124"/>
      <c r="D69" s="163"/>
      <c r="E69" s="164"/>
      <c r="F69" s="35" t="s">
        <v>16</v>
      </c>
      <c r="G69" s="30">
        <v>10070</v>
      </c>
      <c r="H69" s="30">
        <v>5208</v>
      </c>
      <c r="I69" s="30">
        <v>4862</v>
      </c>
      <c r="J69" s="30">
        <v>5196</v>
      </c>
      <c r="K69" s="30">
        <v>2643</v>
      </c>
      <c r="L69" s="143">
        <v>2553</v>
      </c>
      <c r="M69" s="144">
        <v>51.598808341608738</v>
      </c>
      <c r="N69" s="144">
        <v>50.748847926267281</v>
      </c>
      <c r="O69" s="144">
        <v>52.509255450431922</v>
      </c>
    </row>
    <row r="70" spans="3:15" ht="14.25" customHeight="1" x14ac:dyDescent="0.4">
      <c r="C70" s="124"/>
      <c r="D70" s="165" t="s">
        <v>208</v>
      </c>
      <c r="E70" s="166"/>
      <c r="F70" s="145" t="s">
        <v>12</v>
      </c>
      <c r="G70" s="120">
        <v>89074</v>
      </c>
      <c r="H70" s="120">
        <v>44178</v>
      </c>
      <c r="I70" s="120">
        <v>44896</v>
      </c>
      <c r="J70" s="120">
        <v>47171</v>
      </c>
      <c r="K70" s="120">
        <v>23045</v>
      </c>
      <c r="L70" s="146">
        <v>24126</v>
      </c>
      <c r="M70" s="147">
        <v>52.957091856209445</v>
      </c>
      <c r="N70" s="147">
        <v>52.16397301824437</v>
      </c>
      <c r="O70" s="147">
        <v>53.737526728439057</v>
      </c>
    </row>
    <row r="71" spans="3:15" ht="14.25" customHeight="1" x14ac:dyDescent="0.4">
      <c r="C71" s="124"/>
      <c r="D71" s="165"/>
      <c r="E71" s="166"/>
      <c r="F71" s="127" t="s">
        <v>203</v>
      </c>
      <c r="G71" s="120" t="s">
        <v>204</v>
      </c>
      <c r="H71" s="120" t="s">
        <v>204</v>
      </c>
      <c r="I71" s="120" t="s">
        <v>204</v>
      </c>
      <c r="J71" s="32">
        <v>7515</v>
      </c>
      <c r="K71" s="32">
        <v>3494</v>
      </c>
      <c r="L71" s="32">
        <v>4021</v>
      </c>
      <c r="M71" s="120" t="s">
        <v>204</v>
      </c>
      <c r="N71" s="120" t="s">
        <v>204</v>
      </c>
      <c r="O71" s="120" t="s">
        <v>204</v>
      </c>
    </row>
    <row r="72" spans="3:15" ht="14.25" customHeight="1" x14ac:dyDescent="0.4">
      <c r="C72" s="124"/>
      <c r="D72" s="165"/>
      <c r="E72" s="166"/>
      <c r="F72" s="127" t="s">
        <v>205</v>
      </c>
      <c r="G72" s="120" t="s">
        <v>204</v>
      </c>
      <c r="H72" s="120" t="s">
        <v>204</v>
      </c>
      <c r="I72" s="120" t="s">
        <v>204</v>
      </c>
      <c r="J72" s="32">
        <v>264</v>
      </c>
      <c r="K72" s="32">
        <v>164</v>
      </c>
      <c r="L72" s="32">
        <v>100</v>
      </c>
      <c r="M72" s="120" t="s">
        <v>204</v>
      </c>
      <c r="N72" s="120" t="s">
        <v>204</v>
      </c>
      <c r="O72" s="120" t="s">
        <v>204</v>
      </c>
    </row>
    <row r="73" spans="3:15" ht="14.25" customHeight="1" x14ac:dyDescent="0.4">
      <c r="C73" s="124"/>
      <c r="D73" s="165"/>
      <c r="E73" s="166"/>
      <c r="F73" s="26" t="s">
        <v>13</v>
      </c>
      <c r="G73" s="27">
        <v>50563</v>
      </c>
      <c r="H73" s="27">
        <v>24660</v>
      </c>
      <c r="I73" s="27">
        <v>25903</v>
      </c>
      <c r="J73" s="27">
        <v>27221</v>
      </c>
      <c r="K73" s="27">
        <v>13142</v>
      </c>
      <c r="L73" s="129">
        <v>14079</v>
      </c>
      <c r="M73" s="130">
        <v>53.835808792990925</v>
      </c>
      <c r="N73" s="130">
        <v>53.292781832927815</v>
      </c>
      <c r="O73" s="130">
        <v>54.352777670540085</v>
      </c>
    </row>
    <row r="74" spans="3:15" ht="14.25" customHeight="1" x14ac:dyDescent="0.4">
      <c r="C74" s="124"/>
      <c r="D74" s="165"/>
      <c r="E74" s="166"/>
      <c r="F74" s="26" t="s">
        <v>14</v>
      </c>
      <c r="G74" s="27">
        <v>17552</v>
      </c>
      <c r="H74" s="27">
        <v>8647</v>
      </c>
      <c r="I74" s="27">
        <v>8905</v>
      </c>
      <c r="J74" s="27">
        <v>9610</v>
      </c>
      <c r="K74" s="27">
        <v>4713</v>
      </c>
      <c r="L74" s="129">
        <v>4897</v>
      </c>
      <c r="M74" s="130">
        <v>54.751595259799458</v>
      </c>
      <c r="N74" s="130">
        <v>54.504452411240891</v>
      </c>
      <c r="O74" s="130">
        <v>54.991577765300391</v>
      </c>
    </row>
    <row r="75" spans="3:15" ht="14.25" customHeight="1" x14ac:dyDescent="0.4">
      <c r="C75" s="124"/>
      <c r="D75" s="165"/>
      <c r="E75" s="166"/>
      <c r="F75" s="26" t="s">
        <v>15</v>
      </c>
      <c r="G75" s="27">
        <v>10889</v>
      </c>
      <c r="H75" s="27">
        <v>5663</v>
      </c>
      <c r="I75" s="27">
        <v>5226</v>
      </c>
      <c r="J75" s="27">
        <v>5146</v>
      </c>
      <c r="K75" s="27">
        <v>2548</v>
      </c>
      <c r="L75" s="129">
        <v>2598</v>
      </c>
      <c r="M75" s="130">
        <v>47.258701441822019</v>
      </c>
      <c r="N75" s="130">
        <v>44.993819530284298</v>
      </c>
      <c r="O75" s="130">
        <v>49.712973593570609</v>
      </c>
    </row>
    <row r="76" spans="3:15" ht="14.25" customHeight="1" x14ac:dyDescent="0.4">
      <c r="C76" s="131"/>
      <c r="D76" s="167"/>
      <c r="E76" s="168"/>
      <c r="F76" s="35" t="s">
        <v>16</v>
      </c>
      <c r="G76" s="30">
        <v>10070</v>
      </c>
      <c r="H76" s="30">
        <v>5208</v>
      </c>
      <c r="I76" s="30">
        <v>4862</v>
      </c>
      <c r="J76" s="30">
        <v>5194</v>
      </c>
      <c r="K76" s="30">
        <v>2642</v>
      </c>
      <c r="L76" s="143">
        <v>2552</v>
      </c>
      <c r="M76" s="144">
        <v>51.578947368421055</v>
      </c>
      <c r="N76" s="144">
        <v>50.729646697388631</v>
      </c>
      <c r="O76" s="144">
        <v>52.488687782805435</v>
      </c>
    </row>
    <row r="77" spans="3:15" ht="14.25" customHeight="1" x14ac:dyDescent="0.4">
      <c r="C77" s="117" t="s">
        <v>217</v>
      </c>
      <c r="D77" s="118" t="s">
        <v>218</v>
      </c>
      <c r="E77" s="119"/>
      <c r="F77" s="21" t="s">
        <v>12</v>
      </c>
      <c r="G77" s="121">
        <v>88578</v>
      </c>
      <c r="H77" s="121">
        <v>43932</v>
      </c>
      <c r="I77" s="121">
        <v>44646</v>
      </c>
      <c r="J77" s="121">
        <v>59888</v>
      </c>
      <c r="K77" s="121">
        <v>29224</v>
      </c>
      <c r="L77" s="122">
        <v>30664</v>
      </c>
      <c r="M77" s="150">
        <v>67.610467610467609</v>
      </c>
      <c r="N77" s="150">
        <v>66.520986979877989</v>
      </c>
      <c r="O77" s="150">
        <v>68.682524750257585</v>
      </c>
    </row>
    <row r="78" spans="3:15" ht="14.25" customHeight="1" x14ac:dyDescent="0.4">
      <c r="C78" s="124"/>
      <c r="D78" s="125"/>
      <c r="E78" s="126"/>
      <c r="F78" s="127" t="s">
        <v>203</v>
      </c>
      <c r="G78" s="120" t="s">
        <v>204</v>
      </c>
      <c r="H78" s="120" t="s">
        <v>204</v>
      </c>
      <c r="I78" s="120" t="s">
        <v>204</v>
      </c>
      <c r="J78" s="32">
        <v>9901</v>
      </c>
      <c r="K78" s="32">
        <v>4416</v>
      </c>
      <c r="L78" s="128">
        <v>5485</v>
      </c>
      <c r="M78" s="120" t="s">
        <v>204</v>
      </c>
      <c r="N78" s="120" t="s">
        <v>204</v>
      </c>
      <c r="O78" s="120" t="s">
        <v>204</v>
      </c>
    </row>
    <row r="79" spans="3:15" ht="14.25" customHeight="1" x14ac:dyDescent="0.4">
      <c r="C79" s="124"/>
      <c r="D79" s="125"/>
      <c r="E79" s="126"/>
      <c r="F79" s="127" t="s">
        <v>205</v>
      </c>
      <c r="G79" s="120" t="s">
        <v>204</v>
      </c>
      <c r="H79" s="120" t="s">
        <v>204</v>
      </c>
      <c r="I79" s="120" t="s">
        <v>204</v>
      </c>
      <c r="J79" s="32">
        <v>216</v>
      </c>
      <c r="K79" s="32">
        <v>119</v>
      </c>
      <c r="L79" s="128">
        <v>97</v>
      </c>
      <c r="M79" s="120" t="s">
        <v>204</v>
      </c>
      <c r="N79" s="120" t="s">
        <v>204</v>
      </c>
      <c r="O79" s="120" t="s">
        <v>204</v>
      </c>
    </row>
    <row r="80" spans="3:15" ht="14.25" customHeight="1" x14ac:dyDescent="0.4">
      <c r="C80" s="124"/>
      <c r="D80" s="125"/>
      <c r="E80" s="126"/>
      <c r="F80" s="26" t="s">
        <v>13</v>
      </c>
      <c r="G80" s="27">
        <v>50323</v>
      </c>
      <c r="H80" s="27">
        <v>24534</v>
      </c>
      <c r="I80" s="27">
        <v>25789</v>
      </c>
      <c r="J80" s="27">
        <v>33384</v>
      </c>
      <c r="K80" s="27">
        <v>15970</v>
      </c>
      <c r="L80" s="129">
        <v>17414</v>
      </c>
      <c r="M80" s="130">
        <v>66.339447171273562</v>
      </c>
      <c r="N80" s="130">
        <v>65.093339854895248</v>
      </c>
      <c r="O80" s="130">
        <v>67.524913722905112</v>
      </c>
    </row>
    <row r="81" spans="3:15" ht="14.25" customHeight="1" x14ac:dyDescent="0.4">
      <c r="C81" s="124"/>
      <c r="D81" s="125"/>
      <c r="E81" s="126"/>
      <c r="F81" s="26" t="s">
        <v>14</v>
      </c>
      <c r="G81" s="27">
        <v>17426</v>
      </c>
      <c r="H81" s="27">
        <v>8570</v>
      </c>
      <c r="I81" s="27">
        <v>8856</v>
      </c>
      <c r="J81" s="27">
        <v>11444</v>
      </c>
      <c r="K81" s="27">
        <v>5545</v>
      </c>
      <c r="L81" s="129">
        <v>5899</v>
      </c>
      <c r="M81" s="130">
        <v>65.671984391139688</v>
      </c>
      <c r="N81" s="130">
        <v>64.702450408401404</v>
      </c>
      <c r="O81" s="130">
        <v>66.61020776874436</v>
      </c>
    </row>
    <row r="82" spans="3:15" ht="14.25" customHeight="1" x14ac:dyDescent="0.4">
      <c r="C82" s="124"/>
      <c r="D82" s="125"/>
      <c r="E82" s="126"/>
      <c r="F82" s="26" t="s">
        <v>15</v>
      </c>
      <c r="G82" s="27">
        <v>10812</v>
      </c>
      <c r="H82" s="27">
        <v>5625</v>
      </c>
      <c r="I82" s="27">
        <v>5187</v>
      </c>
      <c r="J82" s="27">
        <v>7487</v>
      </c>
      <c r="K82" s="27">
        <v>3811</v>
      </c>
      <c r="L82" s="129">
        <v>3676</v>
      </c>
      <c r="M82" s="130">
        <v>69.247132815390316</v>
      </c>
      <c r="N82" s="130">
        <v>67.751111111111101</v>
      </c>
      <c r="O82" s="130">
        <v>70.86948139579718</v>
      </c>
    </row>
    <row r="83" spans="3:15" ht="14.25" customHeight="1" x14ac:dyDescent="0.4">
      <c r="C83" s="131"/>
      <c r="D83" s="132"/>
      <c r="E83" s="133"/>
      <c r="F83" s="35" t="s">
        <v>16</v>
      </c>
      <c r="G83" s="30">
        <v>10017</v>
      </c>
      <c r="H83" s="30">
        <v>5203</v>
      </c>
      <c r="I83" s="30">
        <v>4814</v>
      </c>
      <c r="J83" s="30">
        <v>7573</v>
      </c>
      <c r="K83" s="30">
        <v>3898</v>
      </c>
      <c r="L83" s="143">
        <v>3675</v>
      </c>
      <c r="M83" s="144">
        <v>75.601477488269936</v>
      </c>
      <c r="N83" s="144">
        <v>74.918316355948491</v>
      </c>
      <c r="O83" s="144">
        <v>76.339842127129202</v>
      </c>
    </row>
    <row r="84" spans="3:15" ht="14.25" customHeight="1" x14ac:dyDescent="0.4">
      <c r="C84" s="117" t="s">
        <v>219</v>
      </c>
      <c r="D84" s="118" t="s">
        <v>220</v>
      </c>
      <c r="E84" s="119"/>
      <c r="F84" s="21" t="s">
        <v>12</v>
      </c>
      <c r="G84" s="121">
        <v>89134</v>
      </c>
      <c r="H84" s="121">
        <v>44202</v>
      </c>
      <c r="I84" s="121">
        <v>44932</v>
      </c>
      <c r="J84" s="121">
        <v>53017</v>
      </c>
      <c r="K84" s="121">
        <v>25848</v>
      </c>
      <c r="L84" s="122">
        <v>27169</v>
      </c>
      <c r="M84" s="150">
        <v>59.480108600534031</v>
      </c>
      <c r="N84" s="150">
        <v>58.476991991312609</v>
      </c>
      <c r="O84" s="150">
        <v>60.466927802011924</v>
      </c>
    </row>
    <row r="85" spans="3:15" ht="14.25" customHeight="1" x14ac:dyDescent="0.4">
      <c r="C85" s="124"/>
      <c r="D85" s="125"/>
      <c r="E85" s="126"/>
      <c r="F85" s="127" t="s">
        <v>203</v>
      </c>
      <c r="G85" s="120" t="s">
        <v>204</v>
      </c>
      <c r="H85" s="120" t="s">
        <v>204</v>
      </c>
      <c r="I85" s="120" t="s">
        <v>204</v>
      </c>
      <c r="J85" s="32">
        <v>9229</v>
      </c>
      <c r="K85" s="32">
        <v>4188</v>
      </c>
      <c r="L85" s="128">
        <v>5041</v>
      </c>
      <c r="M85" s="120" t="s">
        <v>204</v>
      </c>
      <c r="N85" s="120" t="s">
        <v>204</v>
      </c>
      <c r="O85" s="120" t="s">
        <v>204</v>
      </c>
    </row>
    <row r="86" spans="3:15" ht="14.25" customHeight="1" x14ac:dyDescent="0.4">
      <c r="C86" s="124"/>
      <c r="D86" s="125"/>
      <c r="E86" s="126"/>
      <c r="F86" s="127" t="s">
        <v>205</v>
      </c>
      <c r="G86" s="120" t="s">
        <v>204</v>
      </c>
      <c r="H86" s="120" t="s">
        <v>204</v>
      </c>
      <c r="I86" s="120" t="s">
        <v>204</v>
      </c>
      <c r="J86" s="32">
        <v>249</v>
      </c>
      <c r="K86" s="32">
        <v>148</v>
      </c>
      <c r="L86" s="128">
        <v>101</v>
      </c>
      <c r="M86" s="120" t="s">
        <v>204</v>
      </c>
      <c r="N86" s="120" t="s">
        <v>204</v>
      </c>
      <c r="O86" s="120" t="s">
        <v>204</v>
      </c>
    </row>
    <row r="87" spans="3:15" ht="14.25" customHeight="1" x14ac:dyDescent="0.4">
      <c r="C87" s="124"/>
      <c r="D87" s="125"/>
      <c r="E87" s="126"/>
      <c r="F87" s="26" t="s">
        <v>13</v>
      </c>
      <c r="G87" s="27">
        <v>50659</v>
      </c>
      <c r="H87" s="27">
        <v>24685</v>
      </c>
      <c r="I87" s="27">
        <v>25974</v>
      </c>
      <c r="J87" s="27">
        <v>30272</v>
      </c>
      <c r="K87" s="27">
        <v>14562</v>
      </c>
      <c r="L87" s="129">
        <v>15710</v>
      </c>
      <c r="M87" s="130">
        <v>59.756410509484994</v>
      </c>
      <c r="N87" s="130">
        <v>58.991290257241232</v>
      </c>
      <c r="O87" s="130">
        <v>60.483560483560481</v>
      </c>
    </row>
    <row r="88" spans="3:15" ht="14.25" customHeight="1" x14ac:dyDescent="0.4">
      <c r="C88" s="124"/>
      <c r="D88" s="125"/>
      <c r="E88" s="126"/>
      <c r="F88" s="26" t="s">
        <v>14</v>
      </c>
      <c r="G88" s="27">
        <v>17560</v>
      </c>
      <c r="H88" s="27">
        <v>8637</v>
      </c>
      <c r="I88" s="27">
        <v>8923</v>
      </c>
      <c r="J88" s="27">
        <v>10790</v>
      </c>
      <c r="K88" s="27">
        <v>5247</v>
      </c>
      <c r="L88" s="129">
        <v>5543</v>
      </c>
      <c r="M88" s="130">
        <v>61.446469248291571</v>
      </c>
      <c r="N88" s="130">
        <v>60.750260507120522</v>
      </c>
      <c r="O88" s="130">
        <v>62.120363106578502</v>
      </c>
    </row>
    <row r="89" spans="3:15" ht="14.25" customHeight="1" x14ac:dyDescent="0.4">
      <c r="C89" s="124"/>
      <c r="D89" s="125"/>
      <c r="E89" s="126"/>
      <c r="F89" s="26" t="s">
        <v>15</v>
      </c>
      <c r="G89" s="27">
        <v>10870</v>
      </c>
      <c r="H89" s="27">
        <v>5660</v>
      </c>
      <c r="I89" s="27">
        <v>5210</v>
      </c>
      <c r="J89" s="27">
        <v>5987</v>
      </c>
      <c r="K89" s="27">
        <v>3004</v>
      </c>
      <c r="L89" s="129">
        <v>2983</v>
      </c>
      <c r="M89" s="130">
        <v>55.078196872125119</v>
      </c>
      <c r="N89" s="130">
        <v>53.07420494699646</v>
      </c>
      <c r="O89" s="130">
        <v>57.255278310940497</v>
      </c>
    </row>
    <row r="90" spans="3:15" ht="14.25" customHeight="1" x14ac:dyDescent="0.4">
      <c r="C90" s="131"/>
      <c r="D90" s="132"/>
      <c r="E90" s="133"/>
      <c r="F90" s="35" t="s">
        <v>16</v>
      </c>
      <c r="G90" s="30">
        <v>10045</v>
      </c>
      <c r="H90" s="30">
        <v>5220</v>
      </c>
      <c r="I90" s="30">
        <v>4825</v>
      </c>
      <c r="J90" s="30">
        <v>5968</v>
      </c>
      <c r="K90" s="30">
        <v>3035</v>
      </c>
      <c r="L90" s="143">
        <v>2933</v>
      </c>
      <c r="M90" s="144">
        <v>59.412643106022898</v>
      </c>
      <c r="N90" s="144">
        <v>58.14176245210728</v>
      </c>
      <c r="O90" s="144">
        <v>60.787564766839374</v>
      </c>
    </row>
    <row r="91" spans="3:15" ht="14.25" customHeight="1" x14ac:dyDescent="0.4">
      <c r="C91" s="117" t="s">
        <v>221</v>
      </c>
      <c r="D91" s="118" t="s">
        <v>210</v>
      </c>
      <c r="E91" s="119"/>
      <c r="F91" s="21" t="s">
        <v>12</v>
      </c>
      <c r="G91" s="121">
        <v>89969</v>
      </c>
      <c r="H91" s="121">
        <v>44529</v>
      </c>
      <c r="I91" s="121">
        <v>45440</v>
      </c>
      <c r="J91" s="121">
        <v>51061</v>
      </c>
      <c r="K91" s="121">
        <v>24993</v>
      </c>
      <c r="L91" s="122">
        <v>26068</v>
      </c>
      <c r="M91" s="150">
        <v>56.75399304204781</v>
      </c>
      <c r="N91" s="150">
        <v>56.127467493094386</v>
      </c>
      <c r="O91" s="150">
        <v>57.367957746478872</v>
      </c>
    </row>
    <row r="92" spans="3:15" ht="14.25" customHeight="1" x14ac:dyDescent="0.4">
      <c r="C92" s="124"/>
      <c r="D92" s="125"/>
      <c r="E92" s="126"/>
      <c r="F92" s="127" t="s">
        <v>203</v>
      </c>
      <c r="G92" s="120" t="s">
        <v>204</v>
      </c>
      <c r="H92" s="120" t="s">
        <v>204</v>
      </c>
      <c r="I92" s="120" t="s">
        <v>204</v>
      </c>
      <c r="J92" s="32">
        <v>8223</v>
      </c>
      <c r="K92" s="32">
        <v>3807</v>
      </c>
      <c r="L92" s="128">
        <v>4416</v>
      </c>
      <c r="M92" s="120" t="s">
        <v>204</v>
      </c>
      <c r="N92" s="120" t="s">
        <v>204</v>
      </c>
      <c r="O92" s="120" t="s">
        <v>204</v>
      </c>
    </row>
    <row r="93" spans="3:15" ht="14.25" customHeight="1" x14ac:dyDescent="0.4">
      <c r="C93" s="124"/>
      <c r="D93" s="125"/>
      <c r="E93" s="126"/>
      <c r="F93" s="127" t="s">
        <v>205</v>
      </c>
      <c r="G93" s="120" t="s">
        <v>204</v>
      </c>
      <c r="H93" s="120" t="s">
        <v>204</v>
      </c>
      <c r="I93" s="120" t="s">
        <v>204</v>
      </c>
      <c r="J93" s="32">
        <v>214</v>
      </c>
      <c r="K93" s="32">
        <v>138</v>
      </c>
      <c r="L93" s="128">
        <v>76</v>
      </c>
      <c r="M93" s="120" t="s">
        <v>204</v>
      </c>
      <c r="N93" s="120" t="s">
        <v>204</v>
      </c>
      <c r="O93" s="120" t="s">
        <v>204</v>
      </c>
    </row>
    <row r="94" spans="3:15" ht="14.25" customHeight="1" x14ac:dyDescent="0.4">
      <c r="C94" s="124"/>
      <c r="D94" s="125"/>
      <c r="E94" s="126"/>
      <c r="F94" s="26" t="s">
        <v>13</v>
      </c>
      <c r="G94" s="27">
        <v>51408</v>
      </c>
      <c r="H94" s="27">
        <v>24988</v>
      </c>
      <c r="I94" s="27">
        <v>26420</v>
      </c>
      <c r="J94" s="27">
        <v>28706</v>
      </c>
      <c r="K94" s="27">
        <v>13819</v>
      </c>
      <c r="L94" s="129">
        <v>14887</v>
      </c>
      <c r="M94" s="130">
        <v>55.839558045440398</v>
      </c>
      <c r="N94" s="130">
        <v>55.302545221706424</v>
      </c>
      <c r="O94" s="130">
        <v>56.347464042392126</v>
      </c>
    </row>
    <row r="95" spans="3:15" ht="14.25" customHeight="1" x14ac:dyDescent="0.4">
      <c r="C95" s="124"/>
      <c r="D95" s="125"/>
      <c r="E95" s="126"/>
      <c r="F95" s="26" t="s">
        <v>14</v>
      </c>
      <c r="G95" s="27">
        <v>17724</v>
      </c>
      <c r="H95" s="27">
        <v>8716</v>
      </c>
      <c r="I95" s="27">
        <v>9008</v>
      </c>
      <c r="J95" s="27">
        <v>10109</v>
      </c>
      <c r="K95" s="27">
        <v>4943</v>
      </c>
      <c r="L95" s="129">
        <v>5166</v>
      </c>
      <c r="M95" s="130">
        <v>57.035657865041756</v>
      </c>
      <c r="N95" s="130">
        <v>56.711794401101422</v>
      </c>
      <c r="O95" s="130">
        <v>57.349023090586151</v>
      </c>
    </row>
    <row r="96" spans="3:15" ht="14.25" customHeight="1" x14ac:dyDescent="0.4">
      <c r="C96" s="124"/>
      <c r="D96" s="125"/>
      <c r="E96" s="126"/>
      <c r="F96" s="26" t="s">
        <v>15</v>
      </c>
      <c r="G96" s="27">
        <v>10903</v>
      </c>
      <c r="H96" s="27">
        <v>5666</v>
      </c>
      <c r="I96" s="27">
        <v>5237</v>
      </c>
      <c r="J96" s="27">
        <v>6116</v>
      </c>
      <c r="K96" s="27">
        <v>3118</v>
      </c>
      <c r="L96" s="129">
        <v>2998</v>
      </c>
      <c r="M96" s="130">
        <v>56.094652847840045</v>
      </c>
      <c r="N96" s="130">
        <v>55.030003529827042</v>
      </c>
      <c r="O96" s="130">
        <v>57.246515180446821</v>
      </c>
    </row>
    <row r="97" spans="3:15" ht="14.25" customHeight="1" x14ac:dyDescent="0.4">
      <c r="C97" s="131"/>
      <c r="D97" s="132"/>
      <c r="E97" s="133"/>
      <c r="F97" s="35" t="s">
        <v>16</v>
      </c>
      <c r="G97" s="30">
        <v>9934</v>
      </c>
      <c r="H97" s="30">
        <v>5159</v>
      </c>
      <c r="I97" s="30">
        <v>4775</v>
      </c>
      <c r="J97" s="30">
        <v>6130</v>
      </c>
      <c r="K97" s="30">
        <v>3113</v>
      </c>
      <c r="L97" s="143">
        <v>3017</v>
      </c>
      <c r="M97" s="130">
        <v>61.707267968592717</v>
      </c>
      <c r="N97" s="130">
        <v>60.341151385927503</v>
      </c>
      <c r="O97" s="130">
        <v>63.183246073298427</v>
      </c>
    </row>
    <row r="98" spans="3:15" ht="14.25" customHeight="1" x14ac:dyDescent="0.4">
      <c r="C98" s="117" t="s">
        <v>222</v>
      </c>
      <c r="D98" s="161" t="s">
        <v>215</v>
      </c>
      <c r="E98" s="162"/>
      <c r="F98" s="21" t="s">
        <v>12</v>
      </c>
      <c r="G98" s="121">
        <v>90755</v>
      </c>
      <c r="H98" s="121">
        <v>45042</v>
      </c>
      <c r="I98" s="121">
        <v>45713</v>
      </c>
      <c r="J98" s="121">
        <v>49024</v>
      </c>
      <c r="K98" s="121">
        <v>24241</v>
      </c>
      <c r="L98" s="122">
        <v>24783</v>
      </c>
      <c r="M98" s="150">
        <v>54.017960442950795</v>
      </c>
      <c r="N98" s="150">
        <v>53.818658141290356</v>
      </c>
      <c r="O98" s="150">
        <v>54.214337278235945</v>
      </c>
    </row>
    <row r="99" spans="3:15" ht="14.25" customHeight="1" x14ac:dyDescent="0.4">
      <c r="C99" s="124"/>
      <c r="D99" s="163"/>
      <c r="E99" s="164"/>
      <c r="F99" s="127" t="s">
        <v>203</v>
      </c>
      <c r="G99" s="120" t="s">
        <v>204</v>
      </c>
      <c r="H99" s="120" t="s">
        <v>204</v>
      </c>
      <c r="I99" s="120" t="s">
        <v>204</v>
      </c>
      <c r="J99" s="32">
        <v>8825</v>
      </c>
      <c r="K99" s="32">
        <v>4190</v>
      </c>
      <c r="L99" s="128">
        <v>4635</v>
      </c>
      <c r="M99" s="120" t="s">
        <v>204</v>
      </c>
      <c r="N99" s="120" t="s">
        <v>204</v>
      </c>
      <c r="O99" s="120" t="s">
        <v>204</v>
      </c>
    </row>
    <row r="100" spans="3:15" ht="14.25" customHeight="1" x14ac:dyDescent="0.4">
      <c r="C100" s="124"/>
      <c r="D100" s="163"/>
      <c r="E100" s="164"/>
      <c r="F100" s="127" t="s">
        <v>205</v>
      </c>
      <c r="G100" s="120" t="s">
        <v>204</v>
      </c>
      <c r="H100" s="120" t="s">
        <v>204</v>
      </c>
      <c r="I100" s="120" t="s">
        <v>204</v>
      </c>
      <c r="J100" s="32">
        <v>270</v>
      </c>
      <c r="K100" s="32">
        <v>174</v>
      </c>
      <c r="L100" s="128">
        <v>96</v>
      </c>
      <c r="M100" s="120" t="s">
        <v>204</v>
      </c>
      <c r="N100" s="120" t="s">
        <v>204</v>
      </c>
      <c r="O100" s="120" t="s">
        <v>204</v>
      </c>
    </row>
    <row r="101" spans="3:15" ht="14.25" customHeight="1" x14ac:dyDescent="0.4">
      <c r="C101" s="124"/>
      <c r="D101" s="163"/>
      <c r="E101" s="164"/>
      <c r="F101" s="26" t="s">
        <v>13</v>
      </c>
      <c r="G101" s="27">
        <v>51968</v>
      </c>
      <c r="H101" s="27">
        <v>25327</v>
      </c>
      <c r="I101" s="27">
        <v>26641</v>
      </c>
      <c r="J101" s="27">
        <v>28357</v>
      </c>
      <c r="K101" s="27">
        <v>13867</v>
      </c>
      <c r="L101" s="129">
        <v>14490</v>
      </c>
      <c r="M101" s="130">
        <v>54.566271551724135</v>
      </c>
      <c r="N101" s="130">
        <v>54.751845856200887</v>
      </c>
      <c r="O101" s="130">
        <v>54.389850230847195</v>
      </c>
    </row>
    <row r="102" spans="3:15" ht="14.25" customHeight="1" x14ac:dyDescent="0.4">
      <c r="C102" s="124"/>
      <c r="D102" s="163"/>
      <c r="E102" s="164"/>
      <c r="F102" s="26" t="s">
        <v>14</v>
      </c>
      <c r="G102" s="27">
        <v>17896</v>
      </c>
      <c r="H102" s="27">
        <v>8850</v>
      </c>
      <c r="I102" s="27">
        <v>9046</v>
      </c>
      <c r="J102" s="27">
        <v>9855</v>
      </c>
      <c r="K102" s="27">
        <v>4840</v>
      </c>
      <c r="L102" s="129">
        <v>5015</v>
      </c>
      <c r="M102" s="130">
        <v>55.068171658471165</v>
      </c>
      <c r="N102" s="130">
        <v>54.689265536723163</v>
      </c>
      <c r="O102" s="130">
        <v>55.438868007959321</v>
      </c>
    </row>
    <row r="103" spans="3:15" ht="14.25" customHeight="1" x14ac:dyDescent="0.4">
      <c r="C103" s="124"/>
      <c r="D103" s="163"/>
      <c r="E103" s="164"/>
      <c r="F103" s="26" t="s">
        <v>15</v>
      </c>
      <c r="G103" s="27">
        <v>10951</v>
      </c>
      <c r="H103" s="27">
        <v>5709</v>
      </c>
      <c r="I103" s="27">
        <v>5242</v>
      </c>
      <c r="J103" s="27">
        <v>5504</v>
      </c>
      <c r="K103" s="27">
        <v>2801</v>
      </c>
      <c r="L103" s="129">
        <v>2703</v>
      </c>
      <c r="M103" s="130">
        <v>50.260250205460686</v>
      </c>
      <c r="N103" s="130">
        <v>49.06288316692941</v>
      </c>
      <c r="O103" s="130">
        <v>51.564288439526898</v>
      </c>
    </row>
    <row r="104" spans="3:15" ht="14.25" customHeight="1" x14ac:dyDescent="0.4">
      <c r="C104" s="124"/>
      <c r="D104" s="163"/>
      <c r="E104" s="164"/>
      <c r="F104" s="35" t="s">
        <v>16</v>
      </c>
      <c r="G104" s="30">
        <v>9940</v>
      </c>
      <c r="H104" s="30">
        <v>5156</v>
      </c>
      <c r="I104" s="30">
        <v>4784</v>
      </c>
      <c r="J104" s="30">
        <v>5308</v>
      </c>
      <c r="K104" s="30">
        <v>2733</v>
      </c>
      <c r="L104" s="143">
        <v>2575</v>
      </c>
      <c r="M104" s="144">
        <v>53.400402414486926</v>
      </c>
      <c r="N104" s="144">
        <v>53.006206361520555</v>
      </c>
      <c r="O104" s="144">
        <v>53.825250836120397</v>
      </c>
    </row>
    <row r="105" spans="3:15" ht="14.25" customHeight="1" x14ac:dyDescent="0.4">
      <c r="C105" s="124"/>
      <c r="D105" s="165" t="s">
        <v>208</v>
      </c>
      <c r="E105" s="166"/>
      <c r="F105" s="145" t="s">
        <v>12</v>
      </c>
      <c r="G105" s="120">
        <v>90755</v>
      </c>
      <c r="H105" s="120">
        <v>45042</v>
      </c>
      <c r="I105" s="120">
        <v>45713</v>
      </c>
      <c r="J105" s="120">
        <v>49013</v>
      </c>
      <c r="K105" s="120">
        <v>24235</v>
      </c>
      <c r="L105" s="146">
        <v>24778</v>
      </c>
      <c r="M105" s="123">
        <v>54.005839898628174</v>
      </c>
      <c r="N105" s="123">
        <v>53.805337240797478</v>
      </c>
      <c r="O105" s="123">
        <v>54.203399470610115</v>
      </c>
    </row>
    <row r="106" spans="3:15" ht="14.25" customHeight="1" x14ac:dyDescent="0.4">
      <c r="C106" s="124"/>
      <c r="D106" s="165"/>
      <c r="E106" s="166"/>
      <c r="F106" s="127" t="s">
        <v>203</v>
      </c>
      <c r="G106" s="120" t="s">
        <v>204</v>
      </c>
      <c r="H106" s="120" t="s">
        <v>204</v>
      </c>
      <c r="I106" s="120" t="s">
        <v>204</v>
      </c>
      <c r="J106" s="32">
        <v>8825</v>
      </c>
      <c r="K106" s="32">
        <v>4190</v>
      </c>
      <c r="L106" s="32">
        <v>4635</v>
      </c>
      <c r="M106" s="120" t="s">
        <v>204</v>
      </c>
      <c r="N106" s="120" t="s">
        <v>204</v>
      </c>
      <c r="O106" s="120" t="s">
        <v>204</v>
      </c>
    </row>
    <row r="107" spans="3:15" ht="14.25" customHeight="1" x14ac:dyDescent="0.4">
      <c r="C107" s="124"/>
      <c r="D107" s="165"/>
      <c r="E107" s="166"/>
      <c r="F107" s="127" t="s">
        <v>205</v>
      </c>
      <c r="G107" s="120" t="s">
        <v>204</v>
      </c>
      <c r="H107" s="120" t="s">
        <v>204</v>
      </c>
      <c r="I107" s="120" t="s">
        <v>204</v>
      </c>
      <c r="J107" s="32">
        <v>270</v>
      </c>
      <c r="K107" s="32">
        <v>174</v>
      </c>
      <c r="L107" s="32">
        <v>96</v>
      </c>
      <c r="M107" s="120" t="s">
        <v>204</v>
      </c>
      <c r="N107" s="120" t="s">
        <v>204</v>
      </c>
      <c r="O107" s="120" t="s">
        <v>204</v>
      </c>
    </row>
    <row r="108" spans="3:15" ht="14.25" customHeight="1" x14ac:dyDescent="0.4">
      <c r="C108" s="124"/>
      <c r="D108" s="165"/>
      <c r="E108" s="166"/>
      <c r="F108" s="26" t="s">
        <v>13</v>
      </c>
      <c r="G108" s="27">
        <v>51968</v>
      </c>
      <c r="H108" s="27">
        <v>25327</v>
      </c>
      <c r="I108" s="27">
        <v>26641</v>
      </c>
      <c r="J108" s="27">
        <v>28355</v>
      </c>
      <c r="K108" s="27">
        <v>13867</v>
      </c>
      <c r="L108" s="129">
        <v>14488</v>
      </c>
      <c r="M108" s="130">
        <v>54.562423029556648</v>
      </c>
      <c r="N108" s="130">
        <v>54.751845856200887</v>
      </c>
      <c r="O108" s="130">
        <v>54.382343005142452</v>
      </c>
    </row>
    <row r="109" spans="3:15" ht="14.25" customHeight="1" x14ac:dyDescent="0.4">
      <c r="C109" s="124"/>
      <c r="D109" s="165"/>
      <c r="E109" s="166"/>
      <c r="F109" s="26" t="s">
        <v>14</v>
      </c>
      <c r="G109" s="27">
        <v>17896</v>
      </c>
      <c r="H109" s="27">
        <v>8850</v>
      </c>
      <c r="I109" s="27">
        <v>9046</v>
      </c>
      <c r="J109" s="27">
        <v>9854</v>
      </c>
      <c r="K109" s="27">
        <v>4840</v>
      </c>
      <c r="L109" s="129">
        <v>5014</v>
      </c>
      <c r="M109" s="130">
        <v>55.062583817612875</v>
      </c>
      <c r="N109" s="130">
        <v>54.689265536723163</v>
      </c>
      <c r="O109" s="130">
        <v>55.427813398187041</v>
      </c>
    </row>
    <row r="110" spans="3:15" ht="14.25" customHeight="1" x14ac:dyDescent="0.4">
      <c r="C110" s="124"/>
      <c r="D110" s="165"/>
      <c r="E110" s="166"/>
      <c r="F110" s="26" t="s">
        <v>15</v>
      </c>
      <c r="G110" s="27">
        <v>10951</v>
      </c>
      <c r="H110" s="27">
        <v>5709</v>
      </c>
      <c r="I110" s="27">
        <v>5242</v>
      </c>
      <c r="J110" s="27">
        <v>5498</v>
      </c>
      <c r="K110" s="27">
        <v>2796</v>
      </c>
      <c r="L110" s="129">
        <v>2702</v>
      </c>
      <c r="M110" s="130">
        <v>50.205460688521597</v>
      </c>
      <c r="N110" s="130">
        <v>48.975302154492908</v>
      </c>
      <c r="O110" s="130">
        <v>51.545211751239982</v>
      </c>
    </row>
    <row r="111" spans="3:15" ht="14.25" customHeight="1" x14ac:dyDescent="0.4">
      <c r="C111" s="131"/>
      <c r="D111" s="167"/>
      <c r="E111" s="168"/>
      <c r="F111" s="35" t="s">
        <v>16</v>
      </c>
      <c r="G111" s="30">
        <v>9940</v>
      </c>
      <c r="H111" s="30">
        <v>5156</v>
      </c>
      <c r="I111" s="30">
        <v>4784</v>
      </c>
      <c r="J111" s="30">
        <v>5306</v>
      </c>
      <c r="K111" s="30">
        <v>2732</v>
      </c>
      <c r="L111" s="143">
        <v>2574</v>
      </c>
      <c r="M111" s="144">
        <v>53.380281690140841</v>
      </c>
      <c r="N111" s="144">
        <v>52.986811481768811</v>
      </c>
      <c r="O111" s="144">
        <v>53.804347826086953</v>
      </c>
    </row>
    <row r="112" spans="3:15" ht="14.25" customHeight="1" x14ac:dyDescent="0.4">
      <c r="C112" s="117" t="s">
        <v>223</v>
      </c>
      <c r="D112" s="161" t="s">
        <v>207</v>
      </c>
      <c r="E112" s="162"/>
      <c r="F112" s="21" t="s">
        <v>12</v>
      </c>
      <c r="G112" s="120">
        <v>91349</v>
      </c>
      <c r="H112" s="121">
        <v>45379</v>
      </c>
      <c r="I112" s="121">
        <v>45970</v>
      </c>
      <c r="J112" s="121">
        <v>45067</v>
      </c>
      <c r="K112" s="121">
        <v>22197</v>
      </c>
      <c r="L112" s="122">
        <v>22870</v>
      </c>
      <c r="M112" s="147">
        <v>49.33496808941532</v>
      </c>
      <c r="N112" s="147">
        <v>48.914696225126157</v>
      </c>
      <c r="O112" s="147">
        <v>49.749836850119642</v>
      </c>
    </row>
    <row r="113" spans="3:15" ht="14.25" customHeight="1" x14ac:dyDescent="0.4">
      <c r="C113" s="124"/>
      <c r="D113" s="163"/>
      <c r="E113" s="164"/>
      <c r="F113" s="127" t="s">
        <v>203</v>
      </c>
      <c r="G113" s="120" t="s">
        <v>204</v>
      </c>
      <c r="H113" s="120" t="s">
        <v>204</v>
      </c>
      <c r="I113" s="120" t="s">
        <v>204</v>
      </c>
      <c r="J113" s="32">
        <v>9319</v>
      </c>
      <c r="K113" s="32">
        <v>4267</v>
      </c>
      <c r="L113" s="128">
        <v>5052</v>
      </c>
      <c r="M113" s="120" t="s">
        <v>204</v>
      </c>
      <c r="N113" s="120" t="s">
        <v>204</v>
      </c>
      <c r="O113" s="120" t="s">
        <v>204</v>
      </c>
    </row>
    <row r="114" spans="3:15" ht="14.25" customHeight="1" x14ac:dyDescent="0.4">
      <c r="C114" s="124"/>
      <c r="D114" s="163"/>
      <c r="E114" s="164"/>
      <c r="F114" s="127" t="s">
        <v>205</v>
      </c>
      <c r="G114" s="120" t="s">
        <v>204</v>
      </c>
      <c r="H114" s="120" t="s">
        <v>204</v>
      </c>
      <c r="I114" s="120" t="s">
        <v>204</v>
      </c>
      <c r="J114" s="32">
        <v>199</v>
      </c>
      <c r="K114" s="32">
        <v>126</v>
      </c>
      <c r="L114" s="128">
        <v>73</v>
      </c>
      <c r="M114" s="120" t="s">
        <v>204</v>
      </c>
      <c r="N114" s="120" t="s">
        <v>204</v>
      </c>
      <c r="O114" s="120" t="s">
        <v>204</v>
      </c>
    </row>
    <row r="115" spans="3:15" ht="14.25" customHeight="1" x14ac:dyDescent="0.4">
      <c r="C115" s="124"/>
      <c r="D115" s="163"/>
      <c r="E115" s="164"/>
      <c r="F115" s="26" t="s">
        <v>13</v>
      </c>
      <c r="G115" s="27">
        <v>52446</v>
      </c>
      <c r="H115" s="27">
        <v>25570</v>
      </c>
      <c r="I115" s="27">
        <v>26876</v>
      </c>
      <c r="J115" s="27">
        <v>26403</v>
      </c>
      <c r="K115" s="27">
        <v>12876</v>
      </c>
      <c r="L115" s="129">
        <v>13527</v>
      </c>
      <c r="M115" s="130">
        <v>50.3432101590207</v>
      </c>
      <c r="N115" s="130">
        <v>50.355885803676181</v>
      </c>
      <c r="O115" s="130">
        <v>50.331150468819764</v>
      </c>
    </row>
    <row r="116" spans="3:15" ht="14.25" customHeight="1" x14ac:dyDescent="0.4">
      <c r="C116" s="124"/>
      <c r="D116" s="163"/>
      <c r="E116" s="164"/>
      <c r="F116" s="26" t="s">
        <v>14</v>
      </c>
      <c r="G116" s="27">
        <v>17984</v>
      </c>
      <c r="H116" s="27">
        <v>8901</v>
      </c>
      <c r="I116" s="27">
        <v>9083</v>
      </c>
      <c r="J116" s="27">
        <v>9162</v>
      </c>
      <c r="K116" s="27">
        <v>4474</v>
      </c>
      <c r="L116" s="129">
        <v>4688</v>
      </c>
      <c r="M116" s="130">
        <v>50.945284697508896</v>
      </c>
      <c r="N116" s="130">
        <v>50.264015279182118</v>
      </c>
      <c r="O116" s="130">
        <v>51.612903225806448</v>
      </c>
    </row>
    <row r="117" spans="3:15" ht="14.25" customHeight="1" x14ac:dyDescent="0.4">
      <c r="C117" s="124"/>
      <c r="D117" s="163"/>
      <c r="E117" s="164"/>
      <c r="F117" s="26" t="s">
        <v>15</v>
      </c>
      <c r="G117" s="27">
        <v>10933</v>
      </c>
      <c r="H117" s="27">
        <v>5714</v>
      </c>
      <c r="I117" s="27">
        <v>5219</v>
      </c>
      <c r="J117" s="27">
        <v>4803</v>
      </c>
      <c r="K117" s="27">
        <v>2435</v>
      </c>
      <c r="L117" s="129">
        <v>2368</v>
      </c>
      <c r="M117" s="130">
        <v>43.931217415165094</v>
      </c>
      <c r="N117" s="130">
        <v>42.614630731536579</v>
      </c>
      <c r="O117" s="130">
        <v>45.372676757999621</v>
      </c>
    </row>
    <row r="118" spans="3:15" ht="14.25" customHeight="1" x14ac:dyDescent="0.4">
      <c r="C118" s="124"/>
      <c r="D118" s="163"/>
      <c r="E118" s="164"/>
      <c r="F118" s="35" t="s">
        <v>16</v>
      </c>
      <c r="G118" s="30">
        <v>9986</v>
      </c>
      <c r="H118" s="30">
        <v>5194</v>
      </c>
      <c r="I118" s="30">
        <v>4792</v>
      </c>
      <c r="J118" s="30">
        <v>4699</v>
      </c>
      <c r="K118" s="30">
        <v>2412</v>
      </c>
      <c r="L118" s="143">
        <v>2287</v>
      </c>
      <c r="M118" s="144">
        <v>47.055878229521333</v>
      </c>
      <c r="N118" s="144">
        <v>46.438197920677702</v>
      </c>
      <c r="O118" s="144">
        <v>47.725375626043402</v>
      </c>
    </row>
    <row r="119" spans="3:15" ht="14.25" customHeight="1" x14ac:dyDescent="0.4">
      <c r="C119" s="124"/>
      <c r="D119" s="165" t="s">
        <v>208</v>
      </c>
      <c r="E119" s="166"/>
      <c r="F119" s="145" t="s">
        <v>12</v>
      </c>
      <c r="G119" s="120">
        <v>91349</v>
      </c>
      <c r="H119" s="120">
        <v>45379</v>
      </c>
      <c r="I119" s="120">
        <v>45970</v>
      </c>
      <c r="J119" s="120">
        <v>45054</v>
      </c>
      <c r="K119" s="120">
        <v>22189</v>
      </c>
      <c r="L119" s="146">
        <v>22865</v>
      </c>
      <c r="M119" s="147">
        <v>49.320736953880171</v>
      </c>
      <c r="N119" s="147">
        <v>48.89706692522973</v>
      </c>
      <c r="O119" s="147">
        <v>49.738960191429193</v>
      </c>
    </row>
    <row r="120" spans="3:15" ht="14.25" customHeight="1" x14ac:dyDescent="0.4">
      <c r="C120" s="124"/>
      <c r="D120" s="165"/>
      <c r="E120" s="166"/>
      <c r="F120" s="127" t="s">
        <v>203</v>
      </c>
      <c r="G120" s="120" t="s">
        <v>204</v>
      </c>
      <c r="H120" s="120" t="s">
        <v>204</v>
      </c>
      <c r="I120" s="120" t="s">
        <v>204</v>
      </c>
      <c r="J120" s="32">
        <v>9319</v>
      </c>
      <c r="K120" s="32">
        <v>4267</v>
      </c>
      <c r="L120" s="32">
        <v>5052</v>
      </c>
      <c r="M120" s="120" t="s">
        <v>204</v>
      </c>
      <c r="N120" s="120" t="s">
        <v>204</v>
      </c>
      <c r="O120" s="120" t="s">
        <v>204</v>
      </c>
    </row>
    <row r="121" spans="3:15" ht="14.25" customHeight="1" x14ac:dyDescent="0.4">
      <c r="C121" s="124"/>
      <c r="D121" s="165"/>
      <c r="E121" s="166"/>
      <c r="F121" s="127" t="s">
        <v>205</v>
      </c>
      <c r="G121" s="120" t="s">
        <v>204</v>
      </c>
      <c r="H121" s="120" t="s">
        <v>204</v>
      </c>
      <c r="I121" s="120" t="s">
        <v>204</v>
      </c>
      <c r="J121" s="32">
        <v>198</v>
      </c>
      <c r="K121" s="32">
        <v>125</v>
      </c>
      <c r="L121" s="32">
        <v>73</v>
      </c>
      <c r="M121" s="120" t="s">
        <v>204</v>
      </c>
      <c r="N121" s="120" t="s">
        <v>204</v>
      </c>
      <c r="O121" s="120" t="s">
        <v>204</v>
      </c>
    </row>
    <row r="122" spans="3:15" ht="14.25" customHeight="1" x14ac:dyDescent="0.4">
      <c r="C122" s="124"/>
      <c r="D122" s="165"/>
      <c r="E122" s="166"/>
      <c r="F122" s="26" t="s">
        <v>13</v>
      </c>
      <c r="G122" s="27">
        <v>52446</v>
      </c>
      <c r="H122" s="27">
        <v>25570</v>
      </c>
      <c r="I122" s="27">
        <v>26876</v>
      </c>
      <c r="J122" s="27">
        <v>26394</v>
      </c>
      <c r="K122" s="27">
        <v>12871</v>
      </c>
      <c r="L122" s="129">
        <v>13523</v>
      </c>
      <c r="M122" s="130">
        <v>50.326049651069674</v>
      </c>
      <c r="N122" s="130">
        <v>50.336331638639031</v>
      </c>
      <c r="O122" s="130">
        <v>50.316267301681791</v>
      </c>
    </row>
    <row r="123" spans="3:15" ht="14.25" customHeight="1" x14ac:dyDescent="0.4">
      <c r="C123" s="124"/>
      <c r="D123" s="165"/>
      <c r="E123" s="166"/>
      <c r="F123" s="26" t="s">
        <v>14</v>
      </c>
      <c r="G123" s="27">
        <v>17984</v>
      </c>
      <c r="H123" s="27">
        <v>8901</v>
      </c>
      <c r="I123" s="27">
        <v>9083</v>
      </c>
      <c r="J123" s="27">
        <v>9162</v>
      </c>
      <c r="K123" s="27">
        <v>4474</v>
      </c>
      <c r="L123" s="129">
        <v>4688</v>
      </c>
      <c r="M123" s="130">
        <v>50.945284697508896</v>
      </c>
      <c r="N123" s="130">
        <v>50.264015279182118</v>
      </c>
      <c r="O123" s="130">
        <v>51.612903225806448</v>
      </c>
    </row>
    <row r="124" spans="3:15" ht="14.25" customHeight="1" x14ac:dyDescent="0.4">
      <c r="C124" s="124"/>
      <c r="D124" s="165"/>
      <c r="E124" s="166"/>
      <c r="F124" s="26" t="s">
        <v>15</v>
      </c>
      <c r="G124" s="27">
        <v>10933</v>
      </c>
      <c r="H124" s="27">
        <v>5714</v>
      </c>
      <c r="I124" s="27">
        <v>5219</v>
      </c>
      <c r="J124" s="27">
        <v>4803</v>
      </c>
      <c r="K124" s="27">
        <v>2435</v>
      </c>
      <c r="L124" s="129">
        <v>2368</v>
      </c>
      <c r="M124" s="130">
        <v>43.931217415165094</v>
      </c>
      <c r="N124" s="130">
        <v>42.614630731536579</v>
      </c>
      <c r="O124" s="130">
        <v>45.372676757999621</v>
      </c>
    </row>
    <row r="125" spans="3:15" ht="14.25" customHeight="1" x14ac:dyDescent="0.4">
      <c r="C125" s="131"/>
      <c r="D125" s="167"/>
      <c r="E125" s="168"/>
      <c r="F125" s="35" t="s">
        <v>16</v>
      </c>
      <c r="G125" s="30">
        <v>9986</v>
      </c>
      <c r="H125" s="30">
        <v>5194</v>
      </c>
      <c r="I125" s="30">
        <v>4792</v>
      </c>
      <c r="J125" s="30">
        <v>4695</v>
      </c>
      <c r="K125" s="30">
        <v>2409</v>
      </c>
      <c r="L125" s="143">
        <v>2286</v>
      </c>
      <c r="M125" s="144">
        <v>47.015822151011413</v>
      </c>
      <c r="N125" s="144">
        <v>46.380438968040046</v>
      </c>
      <c r="O125" s="144">
        <v>47.704507512520863</v>
      </c>
    </row>
    <row r="126" spans="3:15" ht="14.25" customHeight="1" x14ac:dyDescent="0.4">
      <c r="C126" s="117" t="s">
        <v>224</v>
      </c>
      <c r="D126" s="118" t="s">
        <v>218</v>
      </c>
      <c r="E126" s="119"/>
      <c r="F126" s="21" t="s">
        <v>12</v>
      </c>
      <c r="G126" s="121">
        <v>91276</v>
      </c>
      <c r="H126" s="121">
        <v>45319</v>
      </c>
      <c r="I126" s="121">
        <v>45957</v>
      </c>
      <c r="J126" s="121">
        <v>57275</v>
      </c>
      <c r="K126" s="121">
        <v>27842</v>
      </c>
      <c r="L126" s="122">
        <v>29433</v>
      </c>
      <c r="M126" s="150">
        <v>62.749244051010123</v>
      </c>
      <c r="N126" s="150">
        <v>61.435600962068889</v>
      </c>
      <c r="O126" s="150">
        <v>64.044650434101442</v>
      </c>
    </row>
    <row r="127" spans="3:15" ht="14.25" customHeight="1" x14ac:dyDescent="0.4">
      <c r="C127" s="124"/>
      <c r="D127" s="125"/>
      <c r="E127" s="126"/>
      <c r="F127" s="127" t="s">
        <v>203</v>
      </c>
      <c r="G127" s="120" t="s">
        <v>204</v>
      </c>
      <c r="H127" s="120" t="s">
        <v>204</v>
      </c>
      <c r="I127" s="120" t="s">
        <v>204</v>
      </c>
      <c r="J127" s="32">
        <v>13214</v>
      </c>
      <c r="K127" s="32">
        <v>5817</v>
      </c>
      <c r="L127" s="128">
        <v>7397</v>
      </c>
      <c r="M127" s="120" t="s">
        <v>204</v>
      </c>
      <c r="N127" s="120" t="s">
        <v>204</v>
      </c>
      <c r="O127" s="120" t="s">
        <v>204</v>
      </c>
    </row>
    <row r="128" spans="3:15" ht="14.25" customHeight="1" x14ac:dyDescent="0.4">
      <c r="C128" s="124"/>
      <c r="D128" s="125"/>
      <c r="E128" s="126"/>
      <c r="F128" s="127" t="s">
        <v>205</v>
      </c>
      <c r="G128" s="120" t="s">
        <v>204</v>
      </c>
      <c r="H128" s="120" t="s">
        <v>204</v>
      </c>
      <c r="I128" s="120" t="s">
        <v>204</v>
      </c>
      <c r="J128" s="32">
        <v>179</v>
      </c>
      <c r="K128" s="32">
        <v>88</v>
      </c>
      <c r="L128" s="128">
        <v>91</v>
      </c>
      <c r="M128" s="120" t="s">
        <v>204</v>
      </c>
      <c r="N128" s="120" t="s">
        <v>204</v>
      </c>
      <c r="O128" s="120" t="s">
        <v>204</v>
      </c>
    </row>
    <row r="129" spans="3:15" ht="14.25" customHeight="1" x14ac:dyDescent="0.4">
      <c r="C129" s="124"/>
      <c r="D129" s="125"/>
      <c r="E129" s="126"/>
      <c r="F129" s="26" t="s">
        <v>13</v>
      </c>
      <c r="G129" s="27">
        <v>52827</v>
      </c>
      <c r="H129" s="27">
        <v>25756</v>
      </c>
      <c r="I129" s="27">
        <v>27071</v>
      </c>
      <c r="J129" s="27">
        <v>32470</v>
      </c>
      <c r="K129" s="27">
        <v>15502</v>
      </c>
      <c r="L129" s="129">
        <v>16968</v>
      </c>
      <c r="M129" s="130">
        <v>61.464781267155054</v>
      </c>
      <c r="N129" s="130">
        <v>60.187917378474921</v>
      </c>
      <c r="O129" s="130">
        <v>62.679620257840497</v>
      </c>
    </row>
    <row r="130" spans="3:15" ht="14.25" customHeight="1" x14ac:dyDescent="0.4">
      <c r="C130" s="124"/>
      <c r="D130" s="125"/>
      <c r="E130" s="126"/>
      <c r="F130" s="26" t="s">
        <v>14</v>
      </c>
      <c r="G130" s="27">
        <v>17910</v>
      </c>
      <c r="H130" s="27">
        <v>8855</v>
      </c>
      <c r="I130" s="27">
        <v>9055</v>
      </c>
      <c r="J130" s="27">
        <v>10784</v>
      </c>
      <c r="K130" s="27">
        <v>5180</v>
      </c>
      <c r="L130" s="129">
        <v>5604</v>
      </c>
      <c r="M130" s="130">
        <v>60.212171970965947</v>
      </c>
      <c r="N130" s="130">
        <v>58.498023715415016</v>
      </c>
      <c r="O130" s="130">
        <v>61.888459414688015</v>
      </c>
    </row>
    <row r="131" spans="3:15" ht="14.25" customHeight="1" x14ac:dyDescent="0.4">
      <c r="C131" s="124"/>
      <c r="D131" s="125"/>
      <c r="E131" s="126"/>
      <c r="F131" s="26" t="s">
        <v>15</v>
      </c>
      <c r="G131" s="27">
        <v>10782</v>
      </c>
      <c r="H131" s="27">
        <v>5647</v>
      </c>
      <c r="I131" s="27">
        <v>5135</v>
      </c>
      <c r="J131" s="27">
        <v>7231</v>
      </c>
      <c r="K131" s="27">
        <v>3687</v>
      </c>
      <c r="L131" s="129">
        <v>3544</v>
      </c>
      <c r="M131" s="130">
        <v>67.065479502875164</v>
      </c>
      <c r="N131" s="130">
        <v>65.291305117761638</v>
      </c>
      <c r="O131" s="130">
        <v>69.016553067185981</v>
      </c>
    </row>
    <row r="132" spans="3:15" ht="14.25" customHeight="1" x14ac:dyDescent="0.4">
      <c r="C132" s="131"/>
      <c r="D132" s="132"/>
      <c r="E132" s="133"/>
      <c r="F132" s="35" t="s">
        <v>16</v>
      </c>
      <c r="G132" s="30">
        <v>9757</v>
      </c>
      <c r="H132" s="30">
        <v>5061</v>
      </c>
      <c r="I132" s="30">
        <v>4696</v>
      </c>
      <c r="J132" s="30">
        <v>6790</v>
      </c>
      <c r="K132" s="30">
        <v>3473</v>
      </c>
      <c r="L132" s="143">
        <v>3317</v>
      </c>
      <c r="M132" s="144">
        <v>69.591062826688528</v>
      </c>
      <c r="N132" s="144">
        <v>68.622801817822562</v>
      </c>
      <c r="O132" s="144">
        <v>70.634582623509374</v>
      </c>
    </row>
    <row r="133" spans="3:15" ht="14.25" customHeight="1" x14ac:dyDescent="0.4">
      <c r="C133" s="117" t="s">
        <v>225</v>
      </c>
      <c r="D133" s="118" t="s">
        <v>220</v>
      </c>
      <c r="E133" s="119"/>
      <c r="F133" s="21" t="s">
        <v>12</v>
      </c>
      <c r="G133" s="121">
        <v>91807</v>
      </c>
      <c r="H133" s="121">
        <v>45546</v>
      </c>
      <c r="I133" s="121">
        <v>46261</v>
      </c>
      <c r="J133" s="121">
        <v>55419</v>
      </c>
      <c r="K133" s="121">
        <v>27092</v>
      </c>
      <c r="L133" s="122">
        <v>28327</v>
      </c>
      <c r="M133" s="150">
        <v>60.364678074656617</v>
      </c>
      <c r="N133" s="150">
        <v>59.482720765819174</v>
      </c>
      <c r="O133" s="150">
        <v>61.233004042281834</v>
      </c>
    </row>
    <row r="134" spans="3:15" ht="14.25" customHeight="1" x14ac:dyDescent="0.4">
      <c r="C134" s="124"/>
      <c r="D134" s="125"/>
      <c r="E134" s="126"/>
      <c r="F134" s="127" t="s">
        <v>203</v>
      </c>
      <c r="G134" s="120" t="s">
        <v>204</v>
      </c>
      <c r="H134" s="120" t="s">
        <v>204</v>
      </c>
      <c r="I134" s="120" t="s">
        <v>204</v>
      </c>
      <c r="J134" s="32">
        <v>12779</v>
      </c>
      <c r="K134" s="32">
        <v>5844</v>
      </c>
      <c r="L134" s="128">
        <v>6935</v>
      </c>
      <c r="M134" s="120" t="s">
        <v>204</v>
      </c>
      <c r="N134" s="120" t="s">
        <v>204</v>
      </c>
      <c r="O134" s="120" t="s">
        <v>204</v>
      </c>
    </row>
    <row r="135" spans="3:15" ht="14.25" customHeight="1" x14ac:dyDescent="0.4">
      <c r="C135" s="124"/>
      <c r="D135" s="125"/>
      <c r="E135" s="126"/>
      <c r="F135" s="127" t="s">
        <v>205</v>
      </c>
      <c r="G135" s="120" t="s">
        <v>204</v>
      </c>
      <c r="H135" s="120" t="s">
        <v>204</v>
      </c>
      <c r="I135" s="120" t="s">
        <v>204</v>
      </c>
      <c r="J135" s="32">
        <v>204</v>
      </c>
      <c r="K135" s="32">
        <v>107</v>
      </c>
      <c r="L135" s="128">
        <v>97</v>
      </c>
      <c r="M135" s="120" t="s">
        <v>204</v>
      </c>
      <c r="N135" s="120" t="s">
        <v>204</v>
      </c>
      <c r="O135" s="120" t="s">
        <v>204</v>
      </c>
    </row>
    <row r="136" spans="3:15" ht="14.25" customHeight="1" x14ac:dyDescent="0.4">
      <c r="C136" s="124"/>
      <c r="D136" s="125"/>
      <c r="E136" s="126"/>
      <c r="F136" s="26" t="s">
        <v>13</v>
      </c>
      <c r="G136" s="27">
        <v>53205</v>
      </c>
      <c r="H136" s="27">
        <v>25915</v>
      </c>
      <c r="I136" s="27">
        <v>27290</v>
      </c>
      <c r="J136" s="27">
        <v>32590</v>
      </c>
      <c r="K136" s="27">
        <v>15727</v>
      </c>
      <c r="L136" s="129">
        <v>16863</v>
      </c>
      <c r="M136" s="130">
        <v>61.253641575039943</v>
      </c>
      <c r="N136" s="130">
        <v>60.686860891375652</v>
      </c>
      <c r="O136" s="130">
        <v>61.791865152070358</v>
      </c>
    </row>
    <row r="137" spans="3:15" ht="14.25" customHeight="1" x14ac:dyDescent="0.4">
      <c r="C137" s="124"/>
      <c r="D137" s="125"/>
      <c r="E137" s="126"/>
      <c r="F137" s="26" t="s">
        <v>14</v>
      </c>
      <c r="G137" s="27">
        <v>18006</v>
      </c>
      <c r="H137" s="27">
        <v>8894</v>
      </c>
      <c r="I137" s="27">
        <v>9112</v>
      </c>
      <c r="J137" s="27">
        <v>10859</v>
      </c>
      <c r="K137" s="27">
        <v>5253</v>
      </c>
      <c r="L137" s="129">
        <v>5606</v>
      </c>
      <c r="M137" s="130">
        <v>60.307675219371326</v>
      </c>
      <c r="N137" s="130">
        <v>59.062289183719365</v>
      </c>
      <c r="O137" s="130">
        <v>61.523266022827038</v>
      </c>
    </row>
    <row r="138" spans="3:15" ht="14.25" customHeight="1" x14ac:dyDescent="0.4">
      <c r="C138" s="124"/>
      <c r="D138" s="125"/>
      <c r="E138" s="126"/>
      <c r="F138" s="26" t="s">
        <v>15</v>
      </c>
      <c r="G138" s="27">
        <v>10803</v>
      </c>
      <c r="H138" s="27">
        <v>5657</v>
      </c>
      <c r="I138" s="27">
        <v>5146</v>
      </c>
      <c r="J138" s="27">
        <v>6024</v>
      </c>
      <c r="K138" s="27">
        <v>3095</v>
      </c>
      <c r="L138" s="129">
        <v>2929</v>
      </c>
      <c r="M138" s="130">
        <v>55.76228825326298</v>
      </c>
      <c r="N138" s="130">
        <v>54.710977549938136</v>
      </c>
      <c r="O138" s="130">
        <v>56.917994558880679</v>
      </c>
    </row>
    <row r="139" spans="3:15" ht="14.25" customHeight="1" x14ac:dyDescent="0.4">
      <c r="C139" s="131"/>
      <c r="D139" s="132"/>
      <c r="E139" s="133"/>
      <c r="F139" s="35" t="s">
        <v>16</v>
      </c>
      <c r="G139" s="30">
        <v>9793</v>
      </c>
      <c r="H139" s="30">
        <v>5080</v>
      </c>
      <c r="I139" s="30">
        <v>4713</v>
      </c>
      <c r="J139" s="30">
        <v>5946</v>
      </c>
      <c r="K139" s="30">
        <v>3017</v>
      </c>
      <c r="L139" s="143">
        <v>2929</v>
      </c>
      <c r="M139" s="130">
        <v>60.716838558153782</v>
      </c>
      <c r="N139" s="130">
        <v>59.389763779527563</v>
      </c>
      <c r="O139" s="130">
        <v>62.147252280925102</v>
      </c>
    </row>
    <row r="140" spans="3:15" ht="14.25" customHeight="1" x14ac:dyDescent="0.4">
      <c r="C140" s="117" t="s">
        <v>226</v>
      </c>
      <c r="D140" s="161" t="s">
        <v>227</v>
      </c>
      <c r="E140" s="162"/>
      <c r="F140" s="21" t="s">
        <v>12</v>
      </c>
      <c r="G140" s="121">
        <v>92177</v>
      </c>
      <c r="H140" s="121">
        <v>45741</v>
      </c>
      <c r="I140" s="121">
        <v>46436</v>
      </c>
      <c r="J140" s="121">
        <v>45646</v>
      </c>
      <c r="K140" s="121">
        <v>22744</v>
      </c>
      <c r="L140" s="122">
        <v>22902</v>
      </c>
      <c r="M140" s="150">
        <v>49.519945322585897</v>
      </c>
      <c r="N140" s="150">
        <v>49.72344286307689</v>
      </c>
      <c r="O140" s="150">
        <v>49.319493496425189</v>
      </c>
    </row>
    <row r="141" spans="3:15" ht="14.25" customHeight="1" x14ac:dyDescent="0.4">
      <c r="C141" s="124"/>
      <c r="D141" s="163"/>
      <c r="E141" s="164"/>
      <c r="F141" s="127" t="s">
        <v>203</v>
      </c>
      <c r="G141" s="120" t="s">
        <v>204</v>
      </c>
      <c r="H141" s="120" t="s">
        <v>204</v>
      </c>
      <c r="I141" s="120" t="s">
        <v>204</v>
      </c>
      <c r="J141" s="32">
        <v>10584</v>
      </c>
      <c r="K141" s="32">
        <v>4887</v>
      </c>
      <c r="L141" s="128">
        <v>5697</v>
      </c>
      <c r="M141" s="120" t="s">
        <v>204</v>
      </c>
      <c r="N141" s="120" t="s">
        <v>204</v>
      </c>
      <c r="O141" s="120" t="s">
        <v>204</v>
      </c>
    </row>
    <row r="142" spans="3:15" ht="14.25" customHeight="1" x14ac:dyDescent="0.4">
      <c r="C142" s="124"/>
      <c r="D142" s="163"/>
      <c r="E142" s="164"/>
      <c r="F142" s="127" t="s">
        <v>205</v>
      </c>
      <c r="G142" s="120" t="s">
        <v>204</v>
      </c>
      <c r="H142" s="120" t="s">
        <v>204</v>
      </c>
      <c r="I142" s="120" t="s">
        <v>204</v>
      </c>
      <c r="J142" s="32">
        <v>250</v>
      </c>
      <c r="K142" s="32">
        <v>154</v>
      </c>
      <c r="L142" s="128">
        <v>96</v>
      </c>
      <c r="M142" s="120" t="s">
        <v>204</v>
      </c>
      <c r="N142" s="120" t="s">
        <v>204</v>
      </c>
      <c r="O142" s="120" t="s">
        <v>204</v>
      </c>
    </row>
    <row r="143" spans="3:15" ht="14.25" customHeight="1" x14ac:dyDescent="0.4">
      <c r="C143" s="124"/>
      <c r="D143" s="163"/>
      <c r="E143" s="164"/>
      <c r="F143" s="26" t="s">
        <v>13</v>
      </c>
      <c r="G143" s="27">
        <v>53423</v>
      </c>
      <c r="H143" s="27">
        <v>26026</v>
      </c>
      <c r="I143" s="27">
        <v>27397</v>
      </c>
      <c r="J143" s="27">
        <v>26643</v>
      </c>
      <c r="K143" s="27">
        <v>13115</v>
      </c>
      <c r="L143" s="129">
        <v>13528</v>
      </c>
      <c r="M143" s="130">
        <v>49.871778073114577</v>
      </c>
      <c r="N143" s="130">
        <v>50.391915776531157</v>
      </c>
      <c r="O143" s="130">
        <v>49.377669087856333</v>
      </c>
    </row>
    <row r="144" spans="3:15" ht="14.25" customHeight="1" x14ac:dyDescent="0.4">
      <c r="C144" s="124"/>
      <c r="D144" s="163"/>
      <c r="E144" s="164"/>
      <c r="F144" s="26" t="s">
        <v>14</v>
      </c>
      <c r="G144" s="27">
        <v>18115</v>
      </c>
      <c r="H144" s="27">
        <v>8947</v>
      </c>
      <c r="I144" s="27">
        <v>9168</v>
      </c>
      <c r="J144" s="27">
        <v>9157</v>
      </c>
      <c r="K144" s="27">
        <v>4527</v>
      </c>
      <c r="L144" s="129">
        <v>4630</v>
      </c>
      <c r="M144" s="130">
        <v>50.549268561965221</v>
      </c>
      <c r="N144" s="130">
        <v>50.597965798591702</v>
      </c>
      <c r="O144" s="130">
        <v>50.501745200698082</v>
      </c>
    </row>
    <row r="145" spans="3:15" ht="14.25" customHeight="1" x14ac:dyDescent="0.4">
      <c r="C145" s="124"/>
      <c r="D145" s="163"/>
      <c r="E145" s="164"/>
      <c r="F145" s="26" t="s">
        <v>15</v>
      </c>
      <c r="G145" s="27">
        <v>10843</v>
      </c>
      <c r="H145" s="27">
        <v>5686</v>
      </c>
      <c r="I145" s="27">
        <v>5157</v>
      </c>
      <c r="J145" s="27">
        <v>4968</v>
      </c>
      <c r="K145" s="27">
        <v>2566</v>
      </c>
      <c r="L145" s="129">
        <v>2402</v>
      </c>
      <c r="M145" s="130">
        <v>45.817578161025544</v>
      </c>
      <c r="N145" s="130">
        <v>45.128385508265914</v>
      </c>
      <c r="O145" s="130">
        <v>46.577467519875896</v>
      </c>
    </row>
    <row r="146" spans="3:15" ht="14.25" customHeight="1" x14ac:dyDescent="0.4">
      <c r="C146" s="124"/>
      <c r="D146" s="163"/>
      <c r="E146" s="164"/>
      <c r="F146" s="35" t="s">
        <v>16</v>
      </c>
      <c r="G146" s="30">
        <v>9796</v>
      </c>
      <c r="H146" s="30">
        <v>5082</v>
      </c>
      <c r="I146" s="30">
        <v>4714</v>
      </c>
      <c r="J146" s="30">
        <v>4878</v>
      </c>
      <c r="K146" s="30">
        <v>2536</v>
      </c>
      <c r="L146" s="143">
        <v>2342</v>
      </c>
      <c r="M146" s="144">
        <v>49.795835034708041</v>
      </c>
      <c r="N146" s="144">
        <v>49.901613537977177</v>
      </c>
      <c r="O146" s="144">
        <v>49.681798896902841</v>
      </c>
    </row>
    <row r="147" spans="3:15" ht="14.25" customHeight="1" x14ac:dyDescent="0.4">
      <c r="C147" s="124"/>
      <c r="D147" s="165" t="s">
        <v>208</v>
      </c>
      <c r="E147" s="166"/>
      <c r="F147" s="145" t="s">
        <v>12</v>
      </c>
      <c r="G147" s="120">
        <v>92177</v>
      </c>
      <c r="H147" s="120">
        <v>45741</v>
      </c>
      <c r="I147" s="120">
        <v>46436</v>
      </c>
      <c r="J147" s="120">
        <v>45612</v>
      </c>
      <c r="K147" s="120">
        <v>22724</v>
      </c>
      <c r="L147" s="146">
        <v>22888</v>
      </c>
      <c r="M147" s="147">
        <v>49.483059765451252</v>
      </c>
      <c r="N147" s="147">
        <v>49.679718414551502</v>
      </c>
      <c r="O147" s="147">
        <v>49.289344474114912</v>
      </c>
    </row>
    <row r="148" spans="3:15" ht="14.25" customHeight="1" x14ac:dyDescent="0.4">
      <c r="C148" s="124"/>
      <c r="D148" s="165"/>
      <c r="E148" s="166"/>
      <c r="F148" s="127" t="s">
        <v>203</v>
      </c>
      <c r="G148" s="120" t="s">
        <v>204</v>
      </c>
      <c r="H148" s="120" t="s">
        <v>204</v>
      </c>
      <c r="I148" s="120" t="s">
        <v>204</v>
      </c>
      <c r="J148" s="32">
        <v>10581</v>
      </c>
      <c r="K148" s="32">
        <v>4885</v>
      </c>
      <c r="L148" s="32">
        <v>5696</v>
      </c>
      <c r="M148" s="120" t="s">
        <v>204</v>
      </c>
      <c r="N148" s="120" t="s">
        <v>204</v>
      </c>
      <c r="O148" s="120" t="s">
        <v>204</v>
      </c>
    </row>
    <row r="149" spans="3:15" ht="14.25" customHeight="1" x14ac:dyDescent="0.4">
      <c r="C149" s="124"/>
      <c r="D149" s="165"/>
      <c r="E149" s="166"/>
      <c r="F149" s="127" t="s">
        <v>205</v>
      </c>
      <c r="G149" s="120" t="s">
        <v>204</v>
      </c>
      <c r="H149" s="120" t="s">
        <v>204</v>
      </c>
      <c r="I149" s="120" t="s">
        <v>204</v>
      </c>
      <c r="J149" s="32">
        <v>248</v>
      </c>
      <c r="K149" s="32">
        <v>152</v>
      </c>
      <c r="L149" s="32">
        <v>96</v>
      </c>
      <c r="M149" s="120" t="s">
        <v>204</v>
      </c>
      <c r="N149" s="120" t="s">
        <v>204</v>
      </c>
      <c r="O149" s="120" t="s">
        <v>204</v>
      </c>
    </row>
    <row r="150" spans="3:15" ht="14.25" customHeight="1" x14ac:dyDescent="0.4">
      <c r="C150" s="124"/>
      <c r="D150" s="165"/>
      <c r="E150" s="166"/>
      <c r="F150" s="26" t="s">
        <v>13</v>
      </c>
      <c r="G150" s="27">
        <v>53423</v>
      </c>
      <c r="H150" s="27">
        <v>26026</v>
      </c>
      <c r="I150" s="27">
        <v>27397</v>
      </c>
      <c r="J150" s="27">
        <v>26616</v>
      </c>
      <c r="K150" s="27">
        <v>13098</v>
      </c>
      <c r="L150" s="129">
        <v>13518</v>
      </c>
      <c r="M150" s="130">
        <v>49.821238043539303</v>
      </c>
      <c r="N150" s="130">
        <v>50.326596480442632</v>
      </c>
      <c r="O150" s="130">
        <v>49.34116874110304</v>
      </c>
    </row>
    <row r="151" spans="3:15" ht="14.25" customHeight="1" x14ac:dyDescent="0.4">
      <c r="C151" s="124"/>
      <c r="D151" s="165"/>
      <c r="E151" s="166"/>
      <c r="F151" s="26" t="s">
        <v>14</v>
      </c>
      <c r="G151" s="27">
        <v>18115</v>
      </c>
      <c r="H151" s="27">
        <v>8947</v>
      </c>
      <c r="I151" s="27">
        <v>9168</v>
      </c>
      <c r="J151" s="27">
        <v>9152</v>
      </c>
      <c r="K151" s="27">
        <v>4525</v>
      </c>
      <c r="L151" s="129">
        <v>4627</v>
      </c>
      <c r="M151" s="130">
        <v>50.521667126690581</v>
      </c>
      <c r="N151" s="130">
        <v>50.575611936962105</v>
      </c>
      <c r="O151" s="130">
        <v>50.469022687609076</v>
      </c>
    </row>
    <row r="152" spans="3:15" ht="14.25" customHeight="1" x14ac:dyDescent="0.4">
      <c r="C152" s="124"/>
      <c r="D152" s="165"/>
      <c r="E152" s="166"/>
      <c r="F152" s="26" t="s">
        <v>15</v>
      </c>
      <c r="G152" s="27">
        <v>10843</v>
      </c>
      <c r="H152" s="27">
        <v>5686</v>
      </c>
      <c r="I152" s="27">
        <v>5157</v>
      </c>
      <c r="J152" s="27">
        <v>4968</v>
      </c>
      <c r="K152" s="27">
        <v>2566</v>
      </c>
      <c r="L152" s="129">
        <v>2402</v>
      </c>
      <c r="M152" s="130">
        <v>45.817578161025544</v>
      </c>
      <c r="N152" s="130">
        <v>45.128385508265914</v>
      </c>
      <c r="O152" s="130">
        <v>46.577467519875896</v>
      </c>
    </row>
    <row r="153" spans="3:15" ht="14.25" customHeight="1" x14ac:dyDescent="0.4">
      <c r="C153" s="131"/>
      <c r="D153" s="167"/>
      <c r="E153" s="168"/>
      <c r="F153" s="35" t="s">
        <v>16</v>
      </c>
      <c r="G153" s="30">
        <v>9796</v>
      </c>
      <c r="H153" s="30">
        <v>5082</v>
      </c>
      <c r="I153" s="30">
        <v>4714</v>
      </c>
      <c r="J153" s="30">
        <v>4876</v>
      </c>
      <c r="K153" s="30">
        <v>2535</v>
      </c>
      <c r="L153" s="143">
        <v>2341</v>
      </c>
      <c r="M153" s="144">
        <v>49.775418538178847</v>
      </c>
      <c r="N153" s="144">
        <v>49.881936245572611</v>
      </c>
      <c r="O153" s="144">
        <v>49.660585490029696</v>
      </c>
    </row>
    <row r="154" spans="3:15" ht="14.25" customHeight="1" x14ac:dyDescent="0.4">
      <c r="C154" s="117" t="s">
        <v>228</v>
      </c>
      <c r="D154" s="118" t="s">
        <v>229</v>
      </c>
      <c r="E154" s="119"/>
      <c r="F154" s="21" t="s">
        <v>12</v>
      </c>
      <c r="G154" s="121">
        <v>92366</v>
      </c>
      <c r="H154" s="121">
        <v>45803</v>
      </c>
      <c r="I154" s="121">
        <v>46563</v>
      </c>
      <c r="J154" s="121">
        <v>44069</v>
      </c>
      <c r="K154" s="121">
        <v>21797</v>
      </c>
      <c r="L154" s="122">
        <v>22272</v>
      </c>
      <c r="M154" s="150">
        <v>47.711279042071759</v>
      </c>
      <c r="N154" s="150">
        <v>47.588585900486869</v>
      </c>
      <c r="O154" s="150">
        <v>47.831969589588304</v>
      </c>
    </row>
    <row r="155" spans="3:15" ht="14.25" customHeight="1" x14ac:dyDescent="0.4">
      <c r="C155" s="124"/>
      <c r="D155" s="125"/>
      <c r="E155" s="126"/>
      <c r="F155" s="127" t="s">
        <v>203</v>
      </c>
      <c r="G155" s="120" t="s">
        <v>204</v>
      </c>
      <c r="H155" s="120" t="s">
        <v>204</v>
      </c>
      <c r="I155" s="120" t="s">
        <v>204</v>
      </c>
      <c r="J155" s="32">
        <v>8724</v>
      </c>
      <c r="K155" s="32">
        <v>4009</v>
      </c>
      <c r="L155" s="128">
        <v>4715</v>
      </c>
      <c r="M155" s="120" t="s">
        <v>204</v>
      </c>
      <c r="N155" s="120" t="s">
        <v>204</v>
      </c>
      <c r="O155" s="120" t="s">
        <v>204</v>
      </c>
    </row>
    <row r="156" spans="3:15" ht="14.25" customHeight="1" x14ac:dyDescent="0.4">
      <c r="C156" s="124"/>
      <c r="D156" s="125"/>
      <c r="E156" s="126"/>
      <c r="F156" s="127" t="s">
        <v>205</v>
      </c>
      <c r="G156" s="120" t="s">
        <v>204</v>
      </c>
      <c r="H156" s="120" t="s">
        <v>204</v>
      </c>
      <c r="I156" s="120" t="s">
        <v>204</v>
      </c>
      <c r="J156" s="32">
        <v>187</v>
      </c>
      <c r="K156" s="32">
        <v>118</v>
      </c>
      <c r="L156" s="128">
        <v>69</v>
      </c>
      <c r="M156" s="120" t="s">
        <v>204</v>
      </c>
      <c r="N156" s="120" t="s">
        <v>204</v>
      </c>
      <c r="O156" s="120" t="s">
        <v>204</v>
      </c>
    </row>
    <row r="157" spans="3:15" ht="14.25" customHeight="1" x14ac:dyDescent="0.4">
      <c r="C157" s="124"/>
      <c r="D157" s="125"/>
      <c r="E157" s="126"/>
      <c r="F157" s="26" t="s">
        <v>13</v>
      </c>
      <c r="G157" s="27">
        <v>53949</v>
      </c>
      <c r="H157" s="27">
        <v>26288</v>
      </c>
      <c r="I157" s="27">
        <v>27661</v>
      </c>
      <c r="J157" s="27">
        <v>25379</v>
      </c>
      <c r="K157" s="27">
        <v>12391</v>
      </c>
      <c r="L157" s="129">
        <v>12988</v>
      </c>
      <c r="M157" s="130">
        <v>47.042577248883205</v>
      </c>
      <c r="N157" s="130">
        <v>47.13557516737675</v>
      </c>
      <c r="O157" s="130">
        <v>46.954195437619752</v>
      </c>
    </row>
    <row r="158" spans="3:15" ht="14.25" customHeight="1" x14ac:dyDescent="0.4">
      <c r="C158" s="124"/>
      <c r="D158" s="125"/>
      <c r="E158" s="126"/>
      <c r="F158" s="26" t="s">
        <v>14</v>
      </c>
      <c r="G158" s="27">
        <v>18089</v>
      </c>
      <c r="H158" s="27">
        <v>8906</v>
      </c>
      <c r="I158" s="27">
        <v>9183</v>
      </c>
      <c r="J158" s="27">
        <v>8633</v>
      </c>
      <c r="K158" s="27">
        <v>4187</v>
      </c>
      <c r="L158" s="129">
        <v>4446</v>
      </c>
      <c r="M158" s="130">
        <v>47.725136823483886</v>
      </c>
      <c r="N158" s="130">
        <v>47.013249494722658</v>
      </c>
      <c r="O158" s="130">
        <v>48.415550473701408</v>
      </c>
    </row>
    <row r="159" spans="3:15" ht="14.25" customHeight="1" x14ac:dyDescent="0.4">
      <c r="C159" s="124"/>
      <c r="D159" s="125"/>
      <c r="E159" s="126"/>
      <c r="F159" s="26" t="s">
        <v>15</v>
      </c>
      <c r="G159" s="27">
        <v>10700</v>
      </c>
      <c r="H159" s="27">
        <v>5612</v>
      </c>
      <c r="I159" s="27">
        <v>5088</v>
      </c>
      <c r="J159" s="27">
        <v>5027</v>
      </c>
      <c r="K159" s="27">
        <v>2618</v>
      </c>
      <c r="L159" s="129">
        <v>2409</v>
      </c>
      <c r="M159" s="130">
        <v>46.981308411214954</v>
      </c>
      <c r="N159" s="130">
        <v>46.650035637918748</v>
      </c>
      <c r="O159" s="130">
        <v>47.346698113207545</v>
      </c>
    </row>
    <row r="160" spans="3:15" ht="14.25" customHeight="1" x14ac:dyDescent="0.4">
      <c r="C160" s="131"/>
      <c r="D160" s="132"/>
      <c r="E160" s="133"/>
      <c r="F160" s="35" t="s">
        <v>16</v>
      </c>
      <c r="G160" s="30">
        <v>9628</v>
      </c>
      <c r="H160" s="30">
        <v>4997</v>
      </c>
      <c r="I160" s="30">
        <v>4631</v>
      </c>
      <c r="J160" s="30">
        <v>5030</v>
      </c>
      <c r="K160" s="30">
        <v>2601</v>
      </c>
      <c r="L160" s="143">
        <v>2429</v>
      </c>
      <c r="M160" s="144">
        <v>52.243456584960533</v>
      </c>
      <c r="N160" s="144">
        <v>52.051230738443067</v>
      </c>
      <c r="O160" s="144">
        <v>52.450874541135825</v>
      </c>
    </row>
    <row r="161" spans="3:15" ht="14.25" customHeight="1" x14ac:dyDescent="0.4">
      <c r="C161" s="117" t="s">
        <v>230</v>
      </c>
      <c r="D161" s="161" t="s">
        <v>207</v>
      </c>
      <c r="E161" s="162"/>
      <c r="F161" s="21" t="s">
        <v>12</v>
      </c>
      <c r="G161" s="120">
        <v>95834</v>
      </c>
      <c r="H161" s="121">
        <v>47601</v>
      </c>
      <c r="I161" s="121">
        <v>48233</v>
      </c>
      <c r="J161" s="121">
        <v>50062</v>
      </c>
      <c r="K161" s="121">
        <v>24693</v>
      </c>
      <c r="L161" s="122">
        <v>25369</v>
      </c>
      <c r="M161" s="123">
        <v>52.238245299163133</v>
      </c>
      <c r="N161" s="123">
        <v>51.87496061007122</v>
      </c>
      <c r="O161" s="123">
        <v>52.596769846370741</v>
      </c>
    </row>
    <row r="162" spans="3:15" ht="14.25" customHeight="1" x14ac:dyDescent="0.4">
      <c r="C162" s="124"/>
      <c r="D162" s="163"/>
      <c r="E162" s="164"/>
      <c r="F162" s="127" t="s">
        <v>203</v>
      </c>
      <c r="G162" s="120" t="s">
        <v>204</v>
      </c>
      <c r="H162" s="120" t="s">
        <v>204</v>
      </c>
      <c r="I162" s="120" t="s">
        <v>204</v>
      </c>
      <c r="J162" s="32">
        <v>12609</v>
      </c>
      <c r="K162" s="32">
        <v>5855</v>
      </c>
      <c r="L162" s="128">
        <v>6754</v>
      </c>
      <c r="M162" s="120" t="s">
        <v>204</v>
      </c>
      <c r="N162" s="120" t="s">
        <v>204</v>
      </c>
      <c r="O162" s="120" t="s">
        <v>204</v>
      </c>
    </row>
    <row r="163" spans="3:15" ht="14.25" customHeight="1" x14ac:dyDescent="0.4">
      <c r="C163" s="124"/>
      <c r="D163" s="163"/>
      <c r="E163" s="164"/>
      <c r="F163" s="127" t="s">
        <v>205</v>
      </c>
      <c r="G163" s="120" t="s">
        <v>204</v>
      </c>
      <c r="H163" s="120" t="s">
        <v>204</v>
      </c>
      <c r="I163" s="120" t="s">
        <v>204</v>
      </c>
      <c r="J163" s="32">
        <v>220</v>
      </c>
      <c r="K163" s="32">
        <v>127</v>
      </c>
      <c r="L163" s="128">
        <v>93</v>
      </c>
      <c r="M163" s="120" t="s">
        <v>204</v>
      </c>
      <c r="N163" s="120" t="s">
        <v>204</v>
      </c>
      <c r="O163" s="120" t="s">
        <v>204</v>
      </c>
    </row>
    <row r="164" spans="3:15" ht="14.25" customHeight="1" x14ac:dyDescent="0.4">
      <c r="C164" s="124"/>
      <c r="D164" s="163"/>
      <c r="E164" s="164"/>
      <c r="F164" s="26" t="s">
        <v>13</v>
      </c>
      <c r="G164" s="27">
        <v>56053</v>
      </c>
      <c r="H164" s="27">
        <v>27380</v>
      </c>
      <c r="I164" s="27">
        <v>28673</v>
      </c>
      <c r="J164" s="27">
        <v>29652</v>
      </c>
      <c r="K164" s="27">
        <v>14439</v>
      </c>
      <c r="L164" s="129">
        <v>15213</v>
      </c>
      <c r="M164" s="130">
        <v>52.899933991044193</v>
      </c>
      <c r="N164" s="130">
        <v>52.735573411249078</v>
      </c>
      <c r="O164" s="130">
        <v>53.05688278171101</v>
      </c>
    </row>
    <row r="165" spans="3:15" ht="14.25" customHeight="1" x14ac:dyDescent="0.4">
      <c r="C165" s="124"/>
      <c r="D165" s="163"/>
      <c r="E165" s="164"/>
      <c r="F165" s="26" t="s">
        <v>14</v>
      </c>
      <c r="G165" s="27">
        <v>18792</v>
      </c>
      <c r="H165" s="27">
        <v>9265</v>
      </c>
      <c r="I165" s="27">
        <v>9527</v>
      </c>
      <c r="J165" s="27">
        <v>10025</v>
      </c>
      <c r="K165" s="27">
        <v>4913</v>
      </c>
      <c r="L165" s="129">
        <v>5112</v>
      </c>
      <c r="M165" s="130">
        <v>53.347169008088549</v>
      </c>
      <c r="N165" s="130">
        <v>53.027522935779814</v>
      </c>
      <c r="O165" s="130">
        <v>53.658024561771811</v>
      </c>
    </row>
    <row r="166" spans="3:15" ht="14.25" customHeight="1" x14ac:dyDescent="0.4">
      <c r="C166" s="124"/>
      <c r="D166" s="163"/>
      <c r="E166" s="164"/>
      <c r="F166" s="26" t="s">
        <v>15</v>
      </c>
      <c r="G166" s="27">
        <v>11076</v>
      </c>
      <c r="H166" s="27">
        <v>5803</v>
      </c>
      <c r="I166" s="27">
        <v>5273</v>
      </c>
      <c r="J166" s="27">
        <v>5285</v>
      </c>
      <c r="K166" s="27">
        <v>2697</v>
      </c>
      <c r="L166" s="129">
        <v>2588</v>
      </c>
      <c r="M166" s="130">
        <v>47.715781870711446</v>
      </c>
      <c r="N166" s="130">
        <v>46.475960709977599</v>
      </c>
      <c r="O166" s="130">
        <v>49.080219988621273</v>
      </c>
    </row>
    <row r="167" spans="3:15" ht="14.25" customHeight="1" x14ac:dyDescent="0.4">
      <c r="C167" s="124"/>
      <c r="D167" s="163"/>
      <c r="E167" s="164"/>
      <c r="F167" s="35" t="s">
        <v>16</v>
      </c>
      <c r="G167" s="30">
        <v>9913</v>
      </c>
      <c r="H167" s="30">
        <v>5153</v>
      </c>
      <c r="I167" s="30">
        <v>4760</v>
      </c>
      <c r="J167" s="30">
        <v>5100</v>
      </c>
      <c r="K167" s="30">
        <v>2644</v>
      </c>
      <c r="L167" s="143">
        <v>2456</v>
      </c>
      <c r="M167" s="144">
        <v>51.447594068395041</v>
      </c>
      <c r="N167" s="144">
        <v>51.309916553463999</v>
      </c>
      <c r="O167" s="144">
        <v>51.596638655462193</v>
      </c>
    </row>
    <row r="168" spans="3:15" ht="14.25" customHeight="1" x14ac:dyDescent="0.4">
      <c r="C168" s="124"/>
      <c r="D168" s="165" t="s">
        <v>208</v>
      </c>
      <c r="E168" s="166"/>
      <c r="F168" s="145" t="s">
        <v>12</v>
      </c>
      <c r="G168" s="120">
        <v>95834</v>
      </c>
      <c r="H168" s="120">
        <v>47601</v>
      </c>
      <c r="I168" s="120">
        <v>48233</v>
      </c>
      <c r="J168" s="120">
        <v>50030</v>
      </c>
      <c r="K168" s="120">
        <v>24676</v>
      </c>
      <c r="L168" s="146">
        <v>25354</v>
      </c>
      <c r="M168" s="147">
        <v>52.204854227101031</v>
      </c>
      <c r="N168" s="147">
        <v>51.839247074641293</v>
      </c>
      <c r="O168" s="147">
        <v>52.565670806294449</v>
      </c>
    </row>
    <row r="169" spans="3:15" ht="14.25" customHeight="1" x14ac:dyDescent="0.4">
      <c r="C169" s="124"/>
      <c r="D169" s="165"/>
      <c r="E169" s="166"/>
      <c r="F169" s="127" t="s">
        <v>203</v>
      </c>
      <c r="G169" s="120" t="s">
        <v>204</v>
      </c>
      <c r="H169" s="120" t="s">
        <v>204</v>
      </c>
      <c r="I169" s="120" t="s">
        <v>204</v>
      </c>
      <c r="J169" s="32">
        <v>12605</v>
      </c>
      <c r="K169" s="32">
        <v>5852</v>
      </c>
      <c r="L169" s="32">
        <v>6753</v>
      </c>
      <c r="M169" s="120" t="s">
        <v>204</v>
      </c>
      <c r="N169" s="120" t="s">
        <v>204</v>
      </c>
      <c r="O169" s="120" t="s">
        <v>204</v>
      </c>
    </row>
    <row r="170" spans="3:15" ht="14.25" customHeight="1" x14ac:dyDescent="0.4">
      <c r="C170" s="124"/>
      <c r="D170" s="165"/>
      <c r="E170" s="166"/>
      <c r="F170" s="127" t="s">
        <v>205</v>
      </c>
      <c r="G170" s="120" t="s">
        <v>204</v>
      </c>
      <c r="H170" s="120" t="s">
        <v>204</v>
      </c>
      <c r="I170" s="120" t="s">
        <v>204</v>
      </c>
      <c r="J170" s="32">
        <v>219</v>
      </c>
      <c r="K170" s="32">
        <v>127</v>
      </c>
      <c r="L170" s="32">
        <v>92</v>
      </c>
      <c r="M170" s="120" t="s">
        <v>204</v>
      </c>
      <c r="N170" s="120" t="s">
        <v>204</v>
      </c>
      <c r="O170" s="120" t="s">
        <v>204</v>
      </c>
    </row>
    <row r="171" spans="3:15" ht="14.25" customHeight="1" x14ac:dyDescent="0.4">
      <c r="C171" s="124"/>
      <c r="D171" s="165"/>
      <c r="E171" s="166"/>
      <c r="F171" s="26" t="s">
        <v>13</v>
      </c>
      <c r="G171" s="27">
        <v>56053</v>
      </c>
      <c r="H171" s="27">
        <v>27380</v>
      </c>
      <c r="I171" s="27">
        <v>28673</v>
      </c>
      <c r="J171" s="27">
        <v>29632</v>
      </c>
      <c r="K171" s="27">
        <v>14431</v>
      </c>
      <c r="L171" s="129">
        <v>15201</v>
      </c>
      <c r="M171" s="130">
        <v>52.86425347439031</v>
      </c>
      <c r="N171" s="130">
        <v>52.706355003652305</v>
      </c>
      <c r="O171" s="130">
        <v>53.01503156279427</v>
      </c>
    </row>
    <row r="172" spans="3:15" ht="14.25" customHeight="1" x14ac:dyDescent="0.4">
      <c r="C172" s="124"/>
      <c r="D172" s="165"/>
      <c r="E172" s="166"/>
      <c r="F172" s="26" t="s">
        <v>14</v>
      </c>
      <c r="G172" s="27">
        <v>18792</v>
      </c>
      <c r="H172" s="27">
        <v>9265</v>
      </c>
      <c r="I172" s="27">
        <v>9527</v>
      </c>
      <c r="J172" s="27">
        <v>10022</v>
      </c>
      <c r="K172" s="27">
        <v>4910</v>
      </c>
      <c r="L172" s="129">
        <v>5112</v>
      </c>
      <c r="M172" s="130">
        <v>53.331204767986371</v>
      </c>
      <c r="N172" s="130">
        <v>52.995143011332971</v>
      </c>
      <c r="O172" s="130">
        <v>53.658024561771811</v>
      </c>
    </row>
    <row r="173" spans="3:15" ht="14.25" customHeight="1" x14ac:dyDescent="0.4">
      <c r="C173" s="124"/>
      <c r="D173" s="165"/>
      <c r="E173" s="166"/>
      <c r="F173" s="26" t="s">
        <v>15</v>
      </c>
      <c r="G173" s="27">
        <v>11076</v>
      </c>
      <c r="H173" s="27">
        <v>5803</v>
      </c>
      <c r="I173" s="27">
        <v>5273</v>
      </c>
      <c r="J173" s="27">
        <v>5282</v>
      </c>
      <c r="K173" s="27">
        <v>2695</v>
      </c>
      <c r="L173" s="129">
        <v>2587</v>
      </c>
      <c r="M173" s="130">
        <v>47.688696280245573</v>
      </c>
      <c r="N173" s="130">
        <v>46.441495778045841</v>
      </c>
      <c r="O173" s="130">
        <v>49.061255452304195</v>
      </c>
    </row>
    <row r="174" spans="3:15" ht="14.25" customHeight="1" x14ac:dyDescent="0.4">
      <c r="C174" s="131"/>
      <c r="D174" s="167"/>
      <c r="E174" s="168"/>
      <c r="F174" s="35" t="s">
        <v>16</v>
      </c>
      <c r="G174" s="30">
        <v>9913</v>
      </c>
      <c r="H174" s="30">
        <v>5153</v>
      </c>
      <c r="I174" s="30">
        <v>4760</v>
      </c>
      <c r="J174" s="30">
        <v>5094</v>
      </c>
      <c r="K174" s="30">
        <v>2640</v>
      </c>
      <c r="L174" s="143">
        <v>2454</v>
      </c>
      <c r="M174" s="144">
        <v>51.387067487138104</v>
      </c>
      <c r="N174" s="144">
        <v>51.232291868814286</v>
      </c>
      <c r="O174" s="144">
        <v>51.554621848739487</v>
      </c>
    </row>
    <row r="175" spans="3:15" ht="14.25" customHeight="1" x14ac:dyDescent="0.4">
      <c r="C175" s="117" t="s">
        <v>231</v>
      </c>
      <c r="D175" s="118" t="s">
        <v>232</v>
      </c>
      <c r="E175" s="119"/>
      <c r="F175" s="21" t="s">
        <v>12</v>
      </c>
      <c r="G175" s="121">
        <v>94629</v>
      </c>
      <c r="H175" s="121">
        <v>46953</v>
      </c>
      <c r="I175" s="121">
        <v>47676</v>
      </c>
      <c r="J175" s="121">
        <v>57439</v>
      </c>
      <c r="K175" s="121">
        <v>27961</v>
      </c>
      <c r="L175" s="122">
        <v>29478</v>
      </c>
      <c r="M175" s="150">
        <v>60.699151422925326</v>
      </c>
      <c r="N175" s="150">
        <v>59.551040402104228</v>
      </c>
      <c r="O175" s="150">
        <v>61.829851497608857</v>
      </c>
    </row>
    <row r="176" spans="3:15" ht="14.25" customHeight="1" x14ac:dyDescent="0.4">
      <c r="C176" s="124"/>
      <c r="D176" s="125"/>
      <c r="E176" s="126"/>
      <c r="F176" s="127" t="s">
        <v>203</v>
      </c>
      <c r="G176" s="120" t="s">
        <v>204</v>
      </c>
      <c r="H176" s="120" t="s">
        <v>204</v>
      </c>
      <c r="I176" s="120" t="s">
        <v>204</v>
      </c>
      <c r="J176" s="32">
        <v>15068</v>
      </c>
      <c r="K176" s="32">
        <v>6955</v>
      </c>
      <c r="L176" s="128">
        <v>8113</v>
      </c>
      <c r="M176" s="120" t="s">
        <v>204</v>
      </c>
      <c r="N176" s="120" t="s">
        <v>204</v>
      </c>
      <c r="O176" s="120" t="s">
        <v>204</v>
      </c>
    </row>
    <row r="177" spans="3:15" ht="14.25" customHeight="1" x14ac:dyDescent="0.4">
      <c r="C177" s="124"/>
      <c r="D177" s="125"/>
      <c r="E177" s="126"/>
      <c r="F177" s="127" t="s">
        <v>205</v>
      </c>
      <c r="G177" s="120" t="s">
        <v>204</v>
      </c>
      <c r="H177" s="120" t="s">
        <v>204</v>
      </c>
      <c r="I177" s="120" t="s">
        <v>204</v>
      </c>
      <c r="J177" s="32">
        <v>179</v>
      </c>
      <c r="K177" s="32">
        <v>102</v>
      </c>
      <c r="L177" s="128">
        <v>77</v>
      </c>
      <c r="M177" s="120" t="s">
        <v>204</v>
      </c>
      <c r="N177" s="120" t="s">
        <v>204</v>
      </c>
      <c r="O177" s="120" t="s">
        <v>204</v>
      </c>
    </row>
    <row r="178" spans="3:15" ht="14.25" customHeight="1" x14ac:dyDescent="0.4">
      <c r="C178" s="124"/>
      <c r="D178" s="125"/>
      <c r="E178" s="126"/>
      <c r="F178" s="26" t="s">
        <v>13</v>
      </c>
      <c r="G178" s="27">
        <v>55609</v>
      </c>
      <c r="H178" s="27">
        <v>27147</v>
      </c>
      <c r="I178" s="27">
        <v>28462</v>
      </c>
      <c r="J178" s="27">
        <v>33965</v>
      </c>
      <c r="K178" s="27">
        <v>16323</v>
      </c>
      <c r="L178" s="129">
        <v>17642</v>
      </c>
      <c r="M178" s="130">
        <v>61.078242730493272</v>
      </c>
      <c r="N178" s="130">
        <v>60.12819096032711</v>
      </c>
      <c r="O178" s="130">
        <v>61.984400252968875</v>
      </c>
    </row>
    <row r="179" spans="3:15" ht="14.25" customHeight="1" x14ac:dyDescent="0.4">
      <c r="C179" s="124"/>
      <c r="D179" s="125"/>
      <c r="E179" s="126"/>
      <c r="F179" s="26" t="s">
        <v>14</v>
      </c>
      <c r="G179" s="27">
        <v>18532</v>
      </c>
      <c r="H179" s="27">
        <v>9118</v>
      </c>
      <c r="I179" s="27">
        <v>9414</v>
      </c>
      <c r="J179" s="27">
        <v>11575</v>
      </c>
      <c r="K179" s="27">
        <v>5527</v>
      </c>
      <c r="L179" s="129">
        <v>6048</v>
      </c>
      <c r="M179" s="130">
        <v>62.459529462551266</v>
      </c>
      <c r="N179" s="130">
        <v>60.616363237552093</v>
      </c>
      <c r="O179" s="130">
        <v>64.244741873804969</v>
      </c>
    </row>
    <row r="180" spans="3:15" ht="14.25" customHeight="1" x14ac:dyDescent="0.4">
      <c r="C180" s="124"/>
      <c r="D180" s="125"/>
      <c r="E180" s="126"/>
      <c r="F180" s="26" t="s">
        <v>15</v>
      </c>
      <c r="G180" s="27">
        <v>10867</v>
      </c>
      <c r="H180" s="27">
        <v>5677</v>
      </c>
      <c r="I180" s="27">
        <v>5190</v>
      </c>
      <c r="J180" s="27">
        <v>6133</v>
      </c>
      <c r="K180" s="27">
        <v>3143</v>
      </c>
      <c r="L180" s="129">
        <v>2990</v>
      </c>
      <c r="M180" s="130">
        <v>56.436919112910644</v>
      </c>
      <c r="N180" s="130">
        <v>55.363748458692974</v>
      </c>
      <c r="O180" s="130">
        <v>57.610789980732179</v>
      </c>
    </row>
    <row r="181" spans="3:15" ht="14.25" customHeight="1" x14ac:dyDescent="0.4">
      <c r="C181" s="131"/>
      <c r="D181" s="132"/>
      <c r="E181" s="133"/>
      <c r="F181" s="35" t="s">
        <v>16</v>
      </c>
      <c r="G181" s="27">
        <v>9621</v>
      </c>
      <c r="H181" s="30">
        <v>5011</v>
      </c>
      <c r="I181" s="30">
        <v>4610</v>
      </c>
      <c r="J181" s="27">
        <v>5766</v>
      </c>
      <c r="K181" s="30">
        <v>2968</v>
      </c>
      <c r="L181" s="143">
        <v>2798</v>
      </c>
      <c r="M181" s="144">
        <v>59.931400062363579</v>
      </c>
      <c r="N181" s="144">
        <v>59.229694671722214</v>
      </c>
      <c r="O181" s="144">
        <v>60.694143167028201</v>
      </c>
    </row>
    <row r="182" spans="3:15" ht="14.25" customHeight="1" x14ac:dyDescent="0.4">
      <c r="C182" s="117" t="s">
        <v>233</v>
      </c>
      <c r="D182" s="161" t="s">
        <v>234</v>
      </c>
      <c r="E182" s="162"/>
      <c r="F182" s="21" t="s">
        <v>12</v>
      </c>
      <c r="G182" s="121">
        <v>96195</v>
      </c>
      <c r="H182" s="121">
        <v>47722</v>
      </c>
      <c r="I182" s="121">
        <v>48473</v>
      </c>
      <c r="J182" s="121">
        <v>51339</v>
      </c>
      <c r="K182" s="121">
        <v>25142</v>
      </c>
      <c r="L182" s="122">
        <v>26197</v>
      </c>
      <c r="M182" s="150">
        <v>53.369717760798373</v>
      </c>
      <c r="N182" s="150">
        <v>52.684296550857049</v>
      </c>
      <c r="O182" s="150">
        <v>54.044519629484455</v>
      </c>
    </row>
    <row r="183" spans="3:15" ht="14.25" customHeight="1" x14ac:dyDescent="0.4">
      <c r="C183" s="124"/>
      <c r="D183" s="163"/>
      <c r="E183" s="164"/>
      <c r="F183" s="127" t="s">
        <v>203</v>
      </c>
      <c r="G183" s="120" t="s">
        <v>204</v>
      </c>
      <c r="H183" s="120" t="s">
        <v>204</v>
      </c>
      <c r="I183" s="120" t="s">
        <v>204</v>
      </c>
      <c r="J183" s="32">
        <v>21555</v>
      </c>
      <c r="K183" s="32">
        <v>9699</v>
      </c>
      <c r="L183" s="128">
        <v>11856</v>
      </c>
      <c r="M183" s="120" t="s">
        <v>204</v>
      </c>
      <c r="N183" s="120" t="s">
        <v>204</v>
      </c>
      <c r="O183" s="120" t="s">
        <v>204</v>
      </c>
    </row>
    <row r="184" spans="3:15" ht="14.25" customHeight="1" x14ac:dyDescent="0.4">
      <c r="C184" s="124"/>
      <c r="D184" s="163"/>
      <c r="E184" s="164"/>
      <c r="F184" s="127" t="s">
        <v>205</v>
      </c>
      <c r="G184" s="120" t="s">
        <v>204</v>
      </c>
      <c r="H184" s="120" t="s">
        <v>204</v>
      </c>
      <c r="I184" s="120" t="s">
        <v>204</v>
      </c>
      <c r="J184" s="32">
        <v>183</v>
      </c>
      <c r="K184" s="32">
        <v>114</v>
      </c>
      <c r="L184" s="128">
        <v>69</v>
      </c>
      <c r="M184" s="120" t="s">
        <v>204</v>
      </c>
      <c r="N184" s="120" t="s">
        <v>204</v>
      </c>
      <c r="O184" s="120" t="s">
        <v>204</v>
      </c>
    </row>
    <row r="185" spans="3:15" ht="14.25" customHeight="1" x14ac:dyDescent="0.4">
      <c r="C185" s="124"/>
      <c r="D185" s="163"/>
      <c r="E185" s="164"/>
      <c r="F185" s="26" t="s">
        <v>13</v>
      </c>
      <c r="G185" s="27">
        <v>56810</v>
      </c>
      <c r="H185" s="27">
        <v>27732</v>
      </c>
      <c r="I185" s="27">
        <v>29078</v>
      </c>
      <c r="J185" s="27">
        <v>30622</v>
      </c>
      <c r="K185" s="27">
        <v>14818</v>
      </c>
      <c r="L185" s="129">
        <v>15804</v>
      </c>
      <c r="M185" s="130">
        <v>53.902481957401868</v>
      </c>
      <c r="N185" s="130">
        <v>53.432857348911</v>
      </c>
      <c r="O185" s="130">
        <v>54.350367975789261</v>
      </c>
    </row>
    <row r="186" spans="3:15" ht="14.25" customHeight="1" x14ac:dyDescent="0.4">
      <c r="C186" s="124"/>
      <c r="D186" s="163"/>
      <c r="E186" s="164"/>
      <c r="F186" s="26" t="s">
        <v>14</v>
      </c>
      <c r="G186" s="27">
        <v>18842</v>
      </c>
      <c r="H186" s="27">
        <v>9268</v>
      </c>
      <c r="I186" s="27">
        <v>9574</v>
      </c>
      <c r="J186" s="27">
        <v>10190</v>
      </c>
      <c r="K186" s="27">
        <v>4951</v>
      </c>
      <c r="L186" s="129">
        <v>5239</v>
      </c>
      <c r="M186" s="130">
        <v>54.081307716802883</v>
      </c>
      <c r="N186" s="130">
        <v>53.42037116961589</v>
      </c>
      <c r="O186" s="130">
        <v>54.721119699185294</v>
      </c>
    </row>
    <row r="187" spans="3:15" ht="14.25" customHeight="1" x14ac:dyDescent="0.4">
      <c r="C187" s="124"/>
      <c r="D187" s="163"/>
      <c r="E187" s="164"/>
      <c r="F187" s="26" t="s">
        <v>15</v>
      </c>
      <c r="G187" s="27">
        <v>10887</v>
      </c>
      <c r="H187" s="27">
        <v>5696</v>
      </c>
      <c r="I187" s="27">
        <v>5191</v>
      </c>
      <c r="J187" s="27">
        <v>5462</v>
      </c>
      <c r="K187" s="27">
        <v>2794</v>
      </c>
      <c r="L187" s="129">
        <v>2668</v>
      </c>
      <c r="M187" s="130">
        <v>50.169927436392022</v>
      </c>
      <c r="N187" s="130">
        <v>49.051966292134829</v>
      </c>
      <c r="O187" s="130">
        <v>51.396648044692739</v>
      </c>
    </row>
    <row r="188" spans="3:15" ht="14.25" customHeight="1" x14ac:dyDescent="0.4">
      <c r="C188" s="124"/>
      <c r="D188" s="163"/>
      <c r="E188" s="164"/>
      <c r="F188" s="35" t="s">
        <v>16</v>
      </c>
      <c r="G188" s="30">
        <v>9656</v>
      </c>
      <c r="H188" s="30">
        <v>5026</v>
      </c>
      <c r="I188" s="30">
        <v>4630</v>
      </c>
      <c r="J188" s="30">
        <v>5065</v>
      </c>
      <c r="K188" s="30">
        <v>2579</v>
      </c>
      <c r="L188" s="143">
        <v>2486</v>
      </c>
      <c r="M188" s="144">
        <v>52.454432477216237</v>
      </c>
      <c r="N188" s="144">
        <v>51.313171508157588</v>
      </c>
      <c r="O188" s="144">
        <v>53.693304535637154</v>
      </c>
    </row>
    <row r="189" spans="3:15" ht="14.25" customHeight="1" x14ac:dyDescent="0.4">
      <c r="C189" s="124"/>
      <c r="D189" s="165" t="s">
        <v>208</v>
      </c>
      <c r="E189" s="166"/>
      <c r="F189" s="145" t="s">
        <v>12</v>
      </c>
      <c r="G189" s="120">
        <v>96195</v>
      </c>
      <c r="H189" s="120">
        <v>47722</v>
      </c>
      <c r="I189" s="120">
        <v>48473</v>
      </c>
      <c r="J189" s="120">
        <v>51320</v>
      </c>
      <c r="K189" s="120">
        <v>25127</v>
      </c>
      <c r="L189" s="146">
        <v>26193</v>
      </c>
      <c r="M189" s="147">
        <v>53.34996621446021</v>
      </c>
      <c r="N189" s="147">
        <v>52.652864506936005</v>
      </c>
      <c r="O189" s="147">
        <v>54.036267612897902</v>
      </c>
    </row>
    <row r="190" spans="3:15" ht="14.25" customHeight="1" x14ac:dyDescent="0.4">
      <c r="C190" s="124"/>
      <c r="D190" s="165"/>
      <c r="E190" s="166"/>
      <c r="F190" s="127" t="s">
        <v>203</v>
      </c>
      <c r="G190" s="120" t="s">
        <v>204</v>
      </c>
      <c r="H190" s="120" t="s">
        <v>204</v>
      </c>
      <c r="I190" s="120" t="s">
        <v>204</v>
      </c>
      <c r="J190" s="32">
        <v>21549</v>
      </c>
      <c r="K190" s="32">
        <v>9693</v>
      </c>
      <c r="L190" s="32">
        <v>11856</v>
      </c>
      <c r="M190" s="120" t="s">
        <v>204</v>
      </c>
      <c r="N190" s="120" t="s">
        <v>204</v>
      </c>
      <c r="O190" s="120" t="s">
        <v>204</v>
      </c>
    </row>
    <row r="191" spans="3:15" ht="14.25" customHeight="1" x14ac:dyDescent="0.4">
      <c r="C191" s="124"/>
      <c r="D191" s="165"/>
      <c r="E191" s="166"/>
      <c r="F191" s="127" t="s">
        <v>205</v>
      </c>
      <c r="G191" s="120" t="s">
        <v>204</v>
      </c>
      <c r="H191" s="120" t="s">
        <v>204</v>
      </c>
      <c r="I191" s="120" t="s">
        <v>204</v>
      </c>
      <c r="J191" s="32">
        <v>182</v>
      </c>
      <c r="K191" s="32">
        <v>113</v>
      </c>
      <c r="L191" s="32">
        <v>69</v>
      </c>
      <c r="M191" s="120" t="s">
        <v>204</v>
      </c>
      <c r="N191" s="120" t="s">
        <v>204</v>
      </c>
      <c r="O191" s="120" t="s">
        <v>204</v>
      </c>
    </row>
    <row r="192" spans="3:15" ht="14.25" customHeight="1" x14ac:dyDescent="0.4">
      <c r="C192" s="124"/>
      <c r="D192" s="165"/>
      <c r="E192" s="166"/>
      <c r="F192" s="26" t="s">
        <v>13</v>
      </c>
      <c r="G192" s="27">
        <v>56810</v>
      </c>
      <c r="H192" s="27">
        <v>27732</v>
      </c>
      <c r="I192" s="27">
        <v>29078</v>
      </c>
      <c r="J192" s="27">
        <v>30612</v>
      </c>
      <c r="K192" s="27">
        <v>14812</v>
      </c>
      <c r="L192" s="129">
        <v>15800</v>
      </c>
      <c r="M192" s="130">
        <v>53.884879422636857</v>
      </c>
      <c r="N192" s="130">
        <v>53.41122169335064</v>
      </c>
      <c r="O192" s="130">
        <v>54.336611871517981</v>
      </c>
    </row>
    <row r="193" spans="3:15" ht="14.25" customHeight="1" x14ac:dyDescent="0.4">
      <c r="C193" s="124"/>
      <c r="D193" s="165"/>
      <c r="E193" s="166"/>
      <c r="F193" s="26" t="s">
        <v>14</v>
      </c>
      <c r="G193" s="27">
        <v>18842</v>
      </c>
      <c r="H193" s="27">
        <v>9268</v>
      </c>
      <c r="I193" s="27">
        <v>9574</v>
      </c>
      <c r="J193" s="27">
        <v>10188</v>
      </c>
      <c r="K193" s="27">
        <v>4949</v>
      </c>
      <c r="L193" s="129">
        <v>5239</v>
      </c>
      <c r="M193" s="130">
        <v>54.070693132363864</v>
      </c>
      <c r="N193" s="130">
        <v>53.398791540785496</v>
      </c>
      <c r="O193" s="130">
        <v>54.721119699185294</v>
      </c>
    </row>
    <row r="194" spans="3:15" ht="14.25" customHeight="1" x14ac:dyDescent="0.4">
      <c r="C194" s="124"/>
      <c r="D194" s="165"/>
      <c r="E194" s="166"/>
      <c r="F194" s="26" t="s">
        <v>15</v>
      </c>
      <c r="G194" s="27">
        <v>10887</v>
      </c>
      <c r="H194" s="27">
        <v>5696</v>
      </c>
      <c r="I194" s="27">
        <v>5191</v>
      </c>
      <c r="J194" s="27">
        <v>5460</v>
      </c>
      <c r="K194" s="27">
        <v>2792</v>
      </c>
      <c r="L194" s="129">
        <v>2668</v>
      </c>
      <c r="M194" s="130">
        <v>50.151556902728025</v>
      </c>
      <c r="N194" s="130">
        <v>49.016853932584269</v>
      </c>
      <c r="O194" s="130">
        <v>51.396648044692739</v>
      </c>
    </row>
    <row r="195" spans="3:15" ht="14.25" customHeight="1" x14ac:dyDescent="0.4">
      <c r="C195" s="131"/>
      <c r="D195" s="167"/>
      <c r="E195" s="168"/>
      <c r="F195" s="35" t="s">
        <v>16</v>
      </c>
      <c r="G195" s="30">
        <v>9656</v>
      </c>
      <c r="H195" s="30">
        <v>5026</v>
      </c>
      <c r="I195" s="30">
        <v>4630</v>
      </c>
      <c r="J195" s="30">
        <v>5060</v>
      </c>
      <c r="K195" s="30">
        <v>2574</v>
      </c>
      <c r="L195" s="143">
        <v>2486</v>
      </c>
      <c r="M195" s="144">
        <v>52.402651201325604</v>
      </c>
      <c r="N195" s="144">
        <v>51.213688818145641</v>
      </c>
      <c r="O195" s="144">
        <v>53.693304535637154</v>
      </c>
    </row>
    <row r="196" spans="3:15" ht="14.25" customHeight="1" x14ac:dyDescent="0.4">
      <c r="C196" s="117" t="s">
        <v>235</v>
      </c>
      <c r="D196" s="118" t="s">
        <v>236</v>
      </c>
      <c r="E196" s="119"/>
      <c r="F196" s="21" t="s">
        <v>12</v>
      </c>
      <c r="G196" s="121">
        <v>96421</v>
      </c>
      <c r="H196" s="121">
        <v>47858</v>
      </c>
      <c r="I196" s="121">
        <v>48563</v>
      </c>
      <c r="J196" s="121">
        <v>61917</v>
      </c>
      <c r="K196" s="121">
        <v>30141</v>
      </c>
      <c r="L196" s="122">
        <v>31776</v>
      </c>
      <c r="M196" s="150">
        <v>64.215264309642095</v>
      </c>
      <c r="N196" s="150">
        <v>62.980066028668148</v>
      </c>
      <c r="O196" s="150">
        <v>65.432530939192389</v>
      </c>
    </row>
    <row r="197" spans="3:15" ht="14.25" customHeight="1" x14ac:dyDescent="0.4">
      <c r="C197" s="124"/>
      <c r="D197" s="125"/>
      <c r="E197" s="126"/>
      <c r="F197" s="127" t="s">
        <v>203</v>
      </c>
      <c r="G197" s="120" t="s">
        <v>204</v>
      </c>
      <c r="H197" s="120" t="s">
        <v>204</v>
      </c>
      <c r="I197" s="120" t="s">
        <v>204</v>
      </c>
      <c r="J197" s="32">
        <v>33354</v>
      </c>
      <c r="K197" s="32">
        <v>15202</v>
      </c>
      <c r="L197" s="128">
        <v>18152</v>
      </c>
      <c r="M197" s="120" t="s">
        <v>204</v>
      </c>
      <c r="N197" s="120" t="s">
        <v>204</v>
      </c>
      <c r="O197" s="120" t="s">
        <v>204</v>
      </c>
    </row>
    <row r="198" spans="3:15" ht="14.25" customHeight="1" x14ac:dyDescent="0.4">
      <c r="C198" s="124"/>
      <c r="D198" s="125"/>
      <c r="E198" s="126"/>
      <c r="F198" s="127" t="s">
        <v>205</v>
      </c>
      <c r="G198" s="120" t="s">
        <v>204</v>
      </c>
      <c r="H198" s="120" t="s">
        <v>204</v>
      </c>
      <c r="I198" s="120" t="s">
        <v>204</v>
      </c>
      <c r="J198" s="32">
        <v>170</v>
      </c>
      <c r="K198" s="32">
        <v>98</v>
      </c>
      <c r="L198" s="128">
        <v>72</v>
      </c>
      <c r="M198" s="120" t="s">
        <v>204</v>
      </c>
      <c r="N198" s="120" t="s">
        <v>204</v>
      </c>
      <c r="O198" s="120" t="s">
        <v>204</v>
      </c>
    </row>
    <row r="199" spans="3:15" ht="14.25" customHeight="1" x14ac:dyDescent="0.4">
      <c r="C199" s="124"/>
      <c r="D199" s="125"/>
      <c r="E199" s="126"/>
      <c r="F199" s="26" t="s">
        <v>13</v>
      </c>
      <c r="G199" s="27">
        <v>57379</v>
      </c>
      <c r="H199" s="27">
        <v>27979</v>
      </c>
      <c r="I199" s="27">
        <v>29400</v>
      </c>
      <c r="J199" s="27">
        <v>36577</v>
      </c>
      <c r="K199" s="27">
        <v>17536</v>
      </c>
      <c r="L199" s="129">
        <v>19041</v>
      </c>
      <c r="M199" s="130">
        <v>63.746318339462171</v>
      </c>
      <c r="N199" s="130">
        <v>62.675578112155549</v>
      </c>
      <c r="O199" s="130">
        <v>64.76530612244899</v>
      </c>
    </row>
    <row r="200" spans="3:15" ht="14.25" customHeight="1" x14ac:dyDescent="0.4">
      <c r="C200" s="124"/>
      <c r="D200" s="125"/>
      <c r="E200" s="126"/>
      <c r="F200" s="26" t="s">
        <v>14</v>
      </c>
      <c r="G200" s="27">
        <v>18749</v>
      </c>
      <c r="H200" s="27">
        <v>9244</v>
      </c>
      <c r="I200" s="27">
        <v>9505</v>
      </c>
      <c r="J200" s="27">
        <v>12135</v>
      </c>
      <c r="K200" s="27">
        <v>5823</v>
      </c>
      <c r="L200" s="129">
        <v>6312</v>
      </c>
      <c r="M200" s="130">
        <v>64.723451917435597</v>
      </c>
      <c r="N200" s="130">
        <v>62.99221116399827</v>
      </c>
      <c r="O200" s="130">
        <v>66.407154129405583</v>
      </c>
    </row>
    <row r="201" spans="3:15" ht="14.25" customHeight="1" x14ac:dyDescent="0.4">
      <c r="C201" s="124"/>
      <c r="D201" s="125"/>
      <c r="E201" s="126"/>
      <c r="F201" s="26" t="s">
        <v>15</v>
      </c>
      <c r="G201" s="27">
        <v>10733</v>
      </c>
      <c r="H201" s="27">
        <v>5650</v>
      </c>
      <c r="I201" s="27">
        <v>5083</v>
      </c>
      <c r="J201" s="27">
        <v>6830</v>
      </c>
      <c r="K201" s="27">
        <v>3515</v>
      </c>
      <c r="L201" s="129">
        <v>3315</v>
      </c>
      <c r="M201" s="130">
        <v>63.635516630951273</v>
      </c>
      <c r="N201" s="130">
        <v>62.212389380530972</v>
      </c>
      <c r="O201" s="130">
        <v>65.217391304347828</v>
      </c>
    </row>
    <row r="202" spans="3:15" ht="14.25" customHeight="1" x14ac:dyDescent="0.4">
      <c r="C202" s="131"/>
      <c r="D202" s="132"/>
      <c r="E202" s="133"/>
      <c r="F202" s="35" t="s">
        <v>16</v>
      </c>
      <c r="G202" s="30">
        <v>9560</v>
      </c>
      <c r="H202" s="30">
        <v>4985</v>
      </c>
      <c r="I202" s="30">
        <v>4575</v>
      </c>
      <c r="J202" s="30">
        <v>6375</v>
      </c>
      <c r="K202" s="30">
        <v>3267</v>
      </c>
      <c r="L202" s="143">
        <v>3108</v>
      </c>
      <c r="M202" s="144">
        <v>66.68410041841004</v>
      </c>
      <c r="N202" s="144">
        <v>65.536609829488469</v>
      </c>
      <c r="O202" s="144">
        <v>67.93442622950819</v>
      </c>
    </row>
    <row r="203" spans="3:15" ht="14.25" customHeight="1" x14ac:dyDescent="0.4">
      <c r="C203" s="117" t="s">
        <v>235</v>
      </c>
      <c r="D203" s="118" t="s">
        <v>237</v>
      </c>
      <c r="E203" s="119"/>
      <c r="F203" s="21" t="s">
        <v>12</v>
      </c>
      <c r="G203" s="121">
        <v>96421</v>
      </c>
      <c r="H203" s="121">
        <v>47858</v>
      </c>
      <c r="I203" s="121">
        <v>48563</v>
      </c>
      <c r="J203" s="121">
        <v>62724</v>
      </c>
      <c r="K203" s="121">
        <v>30556</v>
      </c>
      <c r="L203" s="122">
        <v>32168</v>
      </c>
      <c r="M203" s="158">
        <v>65.052218914966659</v>
      </c>
      <c r="N203" s="158">
        <v>63.84721467675206</v>
      </c>
      <c r="O203" s="158">
        <v>66.239729835471451</v>
      </c>
    </row>
    <row r="204" spans="3:15" ht="14.25" customHeight="1" x14ac:dyDescent="0.4">
      <c r="C204" s="124"/>
      <c r="D204" s="125"/>
      <c r="E204" s="126"/>
      <c r="F204" s="127" t="s">
        <v>203</v>
      </c>
      <c r="G204" s="120" t="s">
        <v>238</v>
      </c>
      <c r="H204" s="120" t="s">
        <v>238</v>
      </c>
      <c r="I204" s="120" t="s">
        <v>238</v>
      </c>
      <c r="J204" s="32">
        <v>34302</v>
      </c>
      <c r="K204" s="32">
        <v>15709</v>
      </c>
      <c r="L204" s="128">
        <v>18593</v>
      </c>
      <c r="M204" s="120" t="s">
        <v>238</v>
      </c>
      <c r="N204" s="120" t="s">
        <v>238</v>
      </c>
      <c r="O204" s="120" t="s">
        <v>238</v>
      </c>
    </row>
    <row r="205" spans="3:15" ht="14.25" customHeight="1" x14ac:dyDescent="0.4">
      <c r="C205" s="124"/>
      <c r="D205" s="125"/>
      <c r="E205" s="126"/>
      <c r="F205" s="127" t="s">
        <v>205</v>
      </c>
      <c r="G205" s="120" t="s">
        <v>238</v>
      </c>
      <c r="H205" s="120" t="s">
        <v>238</v>
      </c>
      <c r="I205" s="120" t="s">
        <v>238</v>
      </c>
      <c r="J205" s="32">
        <v>176</v>
      </c>
      <c r="K205" s="32">
        <v>100</v>
      </c>
      <c r="L205" s="128">
        <v>76</v>
      </c>
      <c r="M205" s="120" t="s">
        <v>238</v>
      </c>
      <c r="N205" s="120" t="s">
        <v>238</v>
      </c>
      <c r="O205" s="120" t="s">
        <v>238</v>
      </c>
    </row>
    <row r="206" spans="3:15" ht="14.25" customHeight="1" x14ac:dyDescent="0.4">
      <c r="C206" s="124"/>
      <c r="D206" s="125"/>
      <c r="E206" s="126"/>
      <c r="F206" s="26" t="s">
        <v>13</v>
      </c>
      <c r="G206" s="27">
        <v>57379</v>
      </c>
      <c r="H206" s="27">
        <v>27979</v>
      </c>
      <c r="I206" s="27">
        <v>29400</v>
      </c>
      <c r="J206" s="27">
        <v>37146</v>
      </c>
      <c r="K206" s="27">
        <v>17834</v>
      </c>
      <c r="L206" s="129">
        <v>19312</v>
      </c>
      <c r="M206" s="130">
        <v>64.737970337579952</v>
      </c>
      <c r="N206" s="130">
        <v>63.740662639837019</v>
      </c>
      <c r="O206" s="130">
        <v>65.687074829931973</v>
      </c>
    </row>
    <row r="207" spans="3:15" ht="14.25" customHeight="1" x14ac:dyDescent="0.4">
      <c r="C207" s="124"/>
      <c r="D207" s="125"/>
      <c r="E207" s="126"/>
      <c r="F207" s="26" t="s">
        <v>14</v>
      </c>
      <c r="G207" s="27">
        <v>18749</v>
      </c>
      <c r="H207" s="27">
        <v>9244</v>
      </c>
      <c r="I207" s="27">
        <v>9505</v>
      </c>
      <c r="J207" s="27">
        <v>12251</v>
      </c>
      <c r="K207" s="27">
        <v>5884</v>
      </c>
      <c r="L207" s="129">
        <v>6367</v>
      </c>
      <c r="M207" s="130">
        <v>65.342151581417667</v>
      </c>
      <c r="N207" s="130">
        <v>63.652098658589352</v>
      </c>
      <c r="O207" s="130">
        <v>66.985796948974212</v>
      </c>
    </row>
    <row r="208" spans="3:15" ht="14.25" customHeight="1" x14ac:dyDescent="0.4">
      <c r="C208" s="124"/>
      <c r="D208" s="125"/>
      <c r="E208" s="126"/>
      <c r="F208" s="26" t="s">
        <v>15</v>
      </c>
      <c r="G208" s="27">
        <v>10733</v>
      </c>
      <c r="H208" s="27">
        <v>5650</v>
      </c>
      <c r="I208" s="27">
        <v>5083</v>
      </c>
      <c r="J208" s="27">
        <v>6890</v>
      </c>
      <c r="K208" s="27">
        <v>3548</v>
      </c>
      <c r="L208" s="129">
        <v>3342</v>
      </c>
      <c r="M208" s="130">
        <v>64.194540203111899</v>
      </c>
      <c r="N208" s="130">
        <v>62.796460176991154</v>
      </c>
      <c r="O208" s="130">
        <v>65.748573676962422</v>
      </c>
    </row>
    <row r="209" spans="3:15" ht="14.25" customHeight="1" x14ac:dyDescent="0.4">
      <c r="C209" s="131"/>
      <c r="D209" s="132"/>
      <c r="E209" s="133"/>
      <c r="F209" s="35" t="s">
        <v>16</v>
      </c>
      <c r="G209" s="30">
        <v>9560</v>
      </c>
      <c r="H209" s="30">
        <v>4985</v>
      </c>
      <c r="I209" s="30">
        <v>4575</v>
      </c>
      <c r="J209" s="30">
        <v>6437</v>
      </c>
      <c r="K209" s="30">
        <v>3290</v>
      </c>
      <c r="L209" s="143">
        <v>3147</v>
      </c>
      <c r="M209" s="130">
        <v>67.3326359832636</v>
      </c>
      <c r="N209" s="130">
        <v>65.997993981945839</v>
      </c>
      <c r="O209" s="130">
        <v>68.786885245901644</v>
      </c>
    </row>
    <row r="210" spans="3:15" ht="14.25" customHeight="1" x14ac:dyDescent="0.4">
      <c r="C210" s="117" t="s">
        <v>235</v>
      </c>
      <c r="D210" s="118" t="s">
        <v>239</v>
      </c>
      <c r="E210" s="119"/>
      <c r="F210" s="21" t="s">
        <v>12</v>
      </c>
      <c r="G210" s="120">
        <v>95943</v>
      </c>
      <c r="H210" s="121">
        <v>47663</v>
      </c>
      <c r="I210" s="121">
        <v>48280</v>
      </c>
      <c r="J210" s="121">
        <v>61463</v>
      </c>
      <c r="K210" s="121">
        <v>29890</v>
      </c>
      <c r="L210" s="122">
        <v>31573</v>
      </c>
      <c r="M210" s="123">
        <v>64.061995142949456</v>
      </c>
      <c r="N210" s="123">
        <v>62.711117638419736</v>
      </c>
      <c r="O210" s="123">
        <v>65.395608947804476</v>
      </c>
    </row>
    <row r="211" spans="3:15" ht="14.25" customHeight="1" x14ac:dyDescent="0.4">
      <c r="C211" s="124"/>
      <c r="D211" s="125"/>
      <c r="E211" s="126"/>
      <c r="F211" s="127" t="s">
        <v>203</v>
      </c>
      <c r="G211" s="120" t="s">
        <v>204</v>
      </c>
      <c r="H211" s="120" t="s">
        <v>204</v>
      </c>
      <c r="I211" s="120" t="s">
        <v>204</v>
      </c>
      <c r="J211" s="32">
        <v>32849</v>
      </c>
      <c r="K211" s="32">
        <v>14929</v>
      </c>
      <c r="L211" s="128">
        <v>17920</v>
      </c>
      <c r="M211" s="120" t="s">
        <v>204</v>
      </c>
      <c r="N211" s="120" t="s">
        <v>204</v>
      </c>
      <c r="O211" s="120" t="s">
        <v>204</v>
      </c>
    </row>
    <row r="212" spans="3:15" ht="14.25" customHeight="1" x14ac:dyDescent="0.4">
      <c r="C212" s="124"/>
      <c r="D212" s="125"/>
      <c r="E212" s="126"/>
      <c r="F212" s="127" t="s">
        <v>205</v>
      </c>
      <c r="G212" s="120" t="s">
        <v>204</v>
      </c>
      <c r="H212" s="120" t="s">
        <v>204</v>
      </c>
      <c r="I212" s="120" t="s">
        <v>204</v>
      </c>
      <c r="J212" s="32">
        <v>169</v>
      </c>
      <c r="K212" s="32">
        <v>95</v>
      </c>
      <c r="L212" s="128">
        <v>74</v>
      </c>
      <c r="M212" s="120" t="s">
        <v>204</v>
      </c>
      <c r="N212" s="120" t="s">
        <v>204</v>
      </c>
      <c r="O212" s="120" t="s">
        <v>204</v>
      </c>
    </row>
    <row r="213" spans="3:15" ht="14.25" customHeight="1" x14ac:dyDescent="0.4">
      <c r="C213" s="124"/>
      <c r="D213" s="125"/>
      <c r="E213" s="126"/>
      <c r="F213" s="26" t="s">
        <v>13</v>
      </c>
      <c r="G213" s="27">
        <v>57104</v>
      </c>
      <c r="H213" s="27">
        <v>27871</v>
      </c>
      <c r="I213" s="27">
        <v>29233</v>
      </c>
      <c r="J213" s="27">
        <v>36247</v>
      </c>
      <c r="K213" s="27">
        <v>17363</v>
      </c>
      <c r="L213" s="129">
        <v>18884</v>
      </c>
      <c r="M213" s="130">
        <v>63.475413281031102</v>
      </c>
      <c r="N213" s="130">
        <v>62.297728822073118</v>
      </c>
      <c r="O213" s="130">
        <v>64.598228029966137</v>
      </c>
    </row>
    <row r="214" spans="3:15" ht="14.25" customHeight="1" x14ac:dyDescent="0.4">
      <c r="C214" s="124"/>
      <c r="D214" s="125"/>
      <c r="E214" s="126"/>
      <c r="F214" s="26" t="s">
        <v>14</v>
      </c>
      <c r="G214" s="27">
        <v>18625</v>
      </c>
      <c r="H214" s="27">
        <v>9194</v>
      </c>
      <c r="I214" s="27">
        <v>9431</v>
      </c>
      <c r="J214" s="27">
        <v>12047</v>
      </c>
      <c r="K214" s="27">
        <v>5779</v>
      </c>
      <c r="L214" s="129">
        <v>6268</v>
      </c>
      <c r="M214" s="130">
        <v>64.681879194630881</v>
      </c>
      <c r="N214" s="130">
        <v>62.856210572112246</v>
      </c>
      <c r="O214" s="130">
        <v>66.461668964054709</v>
      </c>
    </row>
    <row r="215" spans="3:15" ht="14.25" customHeight="1" x14ac:dyDescent="0.4">
      <c r="C215" s="124"/>
      <c r="D215" s="125"/>
      <c r="E215" s="126"/>
      <c r="F215" s="26" t="s">
        <v>15</v>
      </c>
      <c r="G215" s="27">
        <v>10690</v>
      </c>
      <c r="H215" s="27">
        <v>5631</v>
      </c>
      <c r="I215" s="27">
        <v>5059</v>
      </c>
      <c r="J215" s="27">
        <v>6806</v>
      </c>
      <c r="K215" s="27">
        <v>3496</v>
      </c>
      <c r="L215" s="129">
        <v>3310</v>
      </c>
      <c r="M215" s="130">
        <v>63.666978484565021</v>
      </c>
      <c r="N215" s="130">
        <v>62.084887231397623</v>
      </c>
      <c r="O215" s="130">
        <v>65.427950187784148</v>
      </c>
    </row>
    <row r="216" spans="3:15" ht="14.25" customHeight="1" x14ac:dyDescent="0.4">
      <c r="C216" s="131"/>
      <c r="D216" s="132"/>
      <c r="E216" s="133"/>
      <c r="F216" s="35" t="s">
        <v>16</v>
      </c>
      <c r="G216" s="27">
        <v>9524</v>
      </c>
      <c r="H216" s="27">
        <v>4967</v>
      </c>
      <c r="I216" s="27">
        <v>4557</v>
      </c>
      <c r="J216" s="27">
        <v>6363</v>
      </c>
      <c r="K216" s="27">
        <v>3252</v>
      </c>
      <c r="L216" s="129">
        <v>3111</v>
      </c>
      <c r="M216" s="130">
        <v>66.810163796724069</v>
      </c>
      <c r="N216" s="130">
        <v>65.472115965371444</v>
      </c>
      <c r="O216" s="130">
        <v>68.268597761685328</v>
      </c>
    </row>
    <row r="217" spans="3:15" ht="14.25" customHeight="1" x14ac:dyDescent="0.4">
      <c r="C217" s="117" t="s">
        <v>240</v>
      </c>
      <c r="D217" s="148" t="s">
        <v>241</v>
      </c>
      <c r="E217" s="149"/>
      <c r="F217" s="21" t="s">
        <v>12</v>
      </c>
      <c r="G217" s="121">
        <v>97270</v>
      </c>
      <c r="H217" s="121">
        <v>48328</v>
      </c>
      <c r="I217" s="121">
        <v>48942</v>
      </c>
      <c r="J217" s="121">
        <v>41850</v>
      </c>
      <c r="K217" s="121">
        <v>20792</v>
      </c>
      <c r="L217" s="122">
        <v>21058</v>
      </c>
      <c r="M217" s="150">
        <v>43.024570782358381</v>
      </c>
      <c r="N217" s="150">
        <v>43.02267836450919</v>
      </c>
      <c r="O217" s="150">
        <v>43.026439458951408</v>
      </c>
    </row>
    <row r="218" spans="3:15" ht="14.25" customHeight="1" x14ac:dyDescent="0.4">
      <c r="C218" s="124"/>
      <c r="D218" s="151"/>
      <c r="E218" s="152"/>
      <c r="F218" s="127" t="s">
        <v>203</v>
      </c>
      <c r="G218" s="120" t="s">
        <v>204</v>
      </c>
      <c r="H218" s="120" t="s">
        <v>204</v>
      </c>
      <c r="I218" s="120" t="s">
        <v>204</v>
      </c>
      <c r="J218" s="32">
        <v>14342</v>
      </c>
      <c r="K218" s="32">
        <v>6708</v>
      </c>
      <c r="L218" s="128">
        <v>7634</v>
      </c>
      <c r="M218" s="120" t="s">
        <v>204</v>
      </c>
      <c r="N218" s="120" t="s">
        <v>204</v>
      </c>
      <c r="O218" s="120" t="s">
        <v>204</v>
      </c>
    </row>
    <row r="219" spans="3:15" ht="14.25" customHeight="1" x14ac:dyDescent="0.4">
      <c r="C219" s="124"/>
      <c r="D219" s="151"/>
      <c r="E219" s="152"/>
      <c r="F219" s="127" t="s">
        <v>205</v>
      </c>
      <c r="G219" s="120" t="s">
        <v>204</v>
      </c>
      <c r="H219" s="120" t="s">
        <v>204</v>
      </c>
      <c r="I219" s="120" t="s">
        <v>204</v>
      </c>
      <c r="J219" s="32">
        <v>77</v>
      </c>
      <c r="K219" s="32">
        <v>43</v>
      </c>
      <c r="L219" s="128">
        <v>34</v>
      </c>
      <c r="M219" s="120" t="s">
        <v>204</v>
      </c>
      <c r="N219" s="120" t="s">
        <v>204</v>
      </c>
      <c r="O219" s="120" t="s">
        <v>204</v>
      </c>
    </row>
    <row r="220" spans="3:15" ht="14.25" customHeight="1" x14ac:dyDescent="0.4">
      <c r="C220" s="124"/>
      <c r="D220" s="151"/>
      <c r="E220" s="152"/>
      <c r="F220" s="26" t="s">
        <v>13</v>
      </c>
      <c r="G220" s="27">
        <v>58134</v>
      </c>
      <c r="H220" s="27">
        <v>28375</v>
      </c>
      <c r="I220" s="27">
        <v>29759</v>
      </c>
      <c r="J220" s="27">
        <v>25065</v>
      </c>
      <c r="K220" s="27">
        <v>12303</v>
      </c>
      <c r="L220" s="129">
        <v>12762</v>
      </c>
      <c r="M220" s="130">
        <v>43.115904634121165</v>
      </c>
      <c r="N220" s="130">
        <v>43.35859030837004</v>
      </c>
      <c r="O220" s="130">
        <v>42.884505527739506</v>
      </c>
    </row>
    <row r="221" spans="3:15" ht="14.25" customHeight="1" x14ac:dyDescent="0.4">
      <c r="C221" s="124"/>
      <c r="D221" s="151"/>
      <c r="E221" s="152"/>
      <c r="F221" s="26" t="s">
        <v>14</v>
      </c>
      <c r="G221" s="27">
        <v>18781</v>
      </c>
      <c r="H221" s="27">
        <v>9278</v>
      </c>
      <c r="I221" s="27">
        <v>9503</v>
      </c>
      <c r="J221" s="27">
        <v>8152</v>
      </c>
      <c r="K221" s="27">
        <v>3991</v>
      </c>
      <c r="L221" s="129">
        <v>4161</v>
      </c>
      <c r="M221" s="130">
        <v>43.405569458495286</v>
      </c>
      <c r="N221" s="130">
        <v>43.015736150032339</v>
      </c>
      <c r="O221" s="130">
        <v>43.786172787540778</v>
      </c>
    </row>
    <row r="222" spans="3:15" ht="14.25" customHeight="1" x14ac:dyDescent="0.4">
      <c r="C222" s="124"/>
      <c r="D222" s="151"/>
      <c r="E222" s="152"/>
      <c r="F222" s="26" t="s">
        <v>15</v>
      </c>
      <c r="G222" s="27">
        <v>10791</v>
      </c>
      <c r="H222" s="27">
        <v>5701</v>
      </c>
      <c r="I222" s="27">
        <v>5090</v>
      </c>
      <c r="J222" s="27">
        <v>4387</v>
      </c>
      <c r="K222" s="27">
        <v>2272</v>
      </c>
      <c r="L222" s="129">
        <v>2115</v>
      </c>
      <c r="M222" s="130">
        <v>40.654248911129642</v>
      </c>
      <c r="N222" s="130">
        <v>39.852657428521312</v>
      </c>
      <c r="O222" s="130">
        <v>41.552062868369347</v>
      </c>
    </row>
    <row r="223" spans="3:15" ht="14.25" customHeight="1" x14ac:dyDescent="0.4">
      <c r="C223" s="131"/>
      <c r="D223" s="159"/>
      <c r="E223" s="160"/>
      <c r="F223" s="35" t="s">
        <v>16</v>
      </c>
      <c r="G223" s="30">
        <v>9564</v>
      </c>
      <c r="H223" s="30">
        <v>4974</v>
      </c>
      <c r="I223" s="30">
        <v>4590</v>
      </c>
      <c r="J223" s="30">
        <v>4246</v>
      </c>
      <c r="K223" s="30">
        <v>2226</v>
      </c>
      <c r="L223" s="143">
        <v>2020</v>
      </c>
      <c r="M223" s="144">
        <v>44.395650355499789</v>
      </c>
      <c r="N223" s="144">
        <v>44.752714113389622</v>
      </c>
      <c r="O223" s="144">
        <v>44.008714596949886</v>
      </c>
    </row>
    <row r="224" spans="3:15" ht="14.25" customHeight="1" x14ac:dyDescent="0.4">
      <c r="C224" s="169" t="s">
        <v>242</v>
      </c>
      <c r="D224" s="161" t="s">
        <v>243</v>
      </c>
      <c r="E224" s="162"/>
      <c r="F224" s="21" t="s">
        <v>12</v>
      </c>
      <c r="G224" s="121">
        <v>97346</v>
      </c>
      <c r="H224" s="121">
        <v>48363</v>
      </c>
      <c r="I224" s="121">
        <v>48983</v>
      </c>
      <c r="J224" s="121">
        <v>44256</v>
      </c>
      <c r="K224" s="121">
        <v>21896</v>
      </c>
      <c r="L224" s="122">
        <v>22360</v>
      </c>
      <c r="M224" s="150">
        <v>45.462576787952251</v>
      </c>
      <c r="N224" s="150">
        <v>45.27427992473585</v>
      </c>
      <c r="O224" s="150">
        <v>45.648490292550477</v>
      </c>
    </row>
    <row r="225" spans="3:15" ht="14.25" customHeight="1" x14ac:dyDescent="0.4">
      <c r="C225" s="170"/>
      <c r="D225" s="163"/>
      <c r="E225" s="164"/>
      <c r="F225" s="127" t="s">
        <v>203</v>
      </c>
      <c r="G225" s="120" t="s">
        <v>204</v>
      </c>
      <c r="H225" s="120" t="s">
        <v>204</v>
      </c>
      <c r="I225" s="120" t="s">
        <v>204</v>
      </c>
      <c r="J225" s="32">
        <v>15301</v>
      </c>
      <c r="K225" s="32">
        <v>7127</v>
      </c>
      <c r="L225" s="128">
        <v>8174</v>
      </c>
      <c r="M225" s="120" t="s">
        <v>204</v>
      </c>
      <c r="N225" s="120" t="s">
        <v>204</v>
      </c>
      <c r="O225" s="120" t="s">
        <v>204</v>
      </c>
    </row>
    <row r="226" spans="3:15" ht="14.25" customHeight="1" x14ac:dyDescent="0.4">
      <c r="C226" s="170"/>
      <c r="D226" s="163"/>
      <c r="E226" s="164"/>
      <c r="F226" s="127" t="s">
        <v>205</v>
      </c>
      <c r="G226" s="120" t="s">
        <v>204</v>
      </c>
      <c r="H226" s="120" t="s">
        <v>204</v>
      </c>
      <c r="I226" s="120" t="s">
        <v>204</v>
      </c>
      <c r="J226" s="32">
        <v>162</v>
      </c>
      <c r="K226" s="32">
        <v>117</v>
      </c>
      <c r="L226" s="128">
        <v>45</v>
      </c>
      <c r="M226" s="120" t="s">
        <v>204</v>
      </c>
      <c r="N226" s="120" t="s">
        <v>204</v>
      </c>
      <c r="O226" s="120" t="s">
        <v>204</v>
      </c>
    </row>
    <row r="227" spans="3:15" ht="14.25" customHeight="1" x14ac:dyDescent="0.4">
      <c r="C227" s="170"/>
      <c r="D227" s="163"/>
      <c r="E227" s="164"/>
      <c r="F227" s="26" t="s">
        <v>13</v>
      </c>
      <c r="G227" s="27">
        <v>58265</v>
      </c>
      <c r="H227" s="27">
        <v>28428</v>
      </c>
      <c r="I227" s="27">
        <v>29837</v>
      </c>
      <c r="J227" s="27">
        <v>26667</v>
      </c>
      <c r="K227" s="27">
        <v>13040</v>
      </c>
      <c r="L227" s="129">
        <v>13627</v>
      </c>
      <c r="M227" s="130">
        <v>45.768471638204758</v>
      </c>
      <c r="N227" s="130">
        <v>45.870268749120584</v>
      </c>
      <c r="O227" s="130">
        <v>45.671481717330828</v>
      </c>
    </row>
    <row r="228" spans="3:15" ht="14.25" customHeight="1" x14ac:dyDescent="0.4">
      <c r="C228" s="170"/>
      <c r="D228" s="163"/>
      <c r="E228" s="164"/>
      <c r="F228" s="26" t="s">
        <v>14</v>
      </c>
      <c r="G228" s="27">
        <v>18773</v>
      </c>
      <c r="H228" s="27">
        <v>9289</v>
      </c>
      <c r="I228" s="27">
        <v>9484</v>
      </c>
      <c r="J228" s="27">
        <v>8743</v>
      </c>
      <c r="K228" s="27">
        <v>4264</v>
      </c>
      <c r="L228" s="129">
        <v>4479</v>
      </c>
      <c r="M228" s="130">
        <v>46.572204762158421</v>
      </c>
      <c r="N228" s="130">
        <v>45.903757132091719</v>
      </c>
      <c r="O228" s="130">
        <v>47.226908477435678</v>
      </c>
    </row>
    <row r="229" spans="3:15" ht="14.25" customHeight="1" x14ac:dyDescent="0.4">
      <c r="C229" s="170"/>
      <c r="D229" s="163"/>
      <c r="E229" s="164"/>
      <c r="F229" s="26" t="s">
        <v>15</v>
      </c>
      <c r="G229" s="27">
        <v>10773</v>
      </c>
      <c r="H229" s="27">
        <v>5689</v>
      </c>
      <c r="I229" s="27">
        <v>5084</v>
      </c>
      <c r="J229" s="27">
        <v>4584</v>
      </c>
      <c r="K229" s="27">
        <v>2395</v>
      </c>
      <c r="L229" s="129">
        <v>2189</v>
      </c>
      <c r="M229" s="130">
        <v>42.550821498189919</v>
      </c>
      <c r="N229" s="130">
        <v>42.098787133063809</v>
      </c>
      <c r="O229" s="130">
        <v>43.056648308418566</v>
      </c>
    </row>
    <row r="230" spans="3:15" ht="14.25" customHeight="1" x14ac:dyDescent="0.4">
      <c r="C230" s="170"/>
      <c r="D230" s="163"/>
      <c r="E230" s="164"/>
      <c r="F230" s="35" t="s">
        <v>16</v>
      </c>
      <c r="G230" s="30">
        <v>9535</v>
      </c>
      <c r="H230" s="30">
        <v>4957</v>
      </c>
      <c r="I230" s="30">
        <v>4578</v>
      </c>
      <c r="J230" s="30">
        <v>4262</v>
      </c>
      <c r="K230" s="30">
        <v>2197</v>
      </c>
      <c r="L230" s="143">
        <v>2065</v>
      </c>
      <c r="M230" s="130">
        <v>44.698479286837966</v>
      </c>
      <c r="N230" s="130">
        <v>44.321161993141011</v>
      </c>
      <c r="O230" s="130">
        <v>45.107033639143729</v>
      </c>
    </row>
    <row r="231" spans="3:15" ht="14.25" customHeight="1" x14ac:dyDescent="0.4">
      <c r="C231" s="170"/>
      <c r="D231" s="165" t="s">
        <v>208</v>
      </c>
      <c r="E231" s="166"/>
      <c r="F231" s="145" t="s">
        <v>12</v>
      </c>
      <c r="G231" s="120">
        <v>97346</v>
      </c>
      <c r="H231" s="120">
        <v>48363</v>
      </c>
      <c r="I231" s="120">
        <v>48983</v>
      </c>
      <c r="J231" s="120">
        <v>44245</v>
      </c>
      <c r="K231" s="120">
        <v>21889</v>
      </c>
      <c r="L231" s="146">
        <v>22356</v>
      </c>
      <c r="M231" s="123">
        <v>45.451276888624079</v>
      </c>
      <c r="N231" s="123">
        <v>45.259806050079604</v>
      </c>
      <c r="O231" s="123">
        <v>45.64032419410816</v>
      </c>
    </row>
    <row r="232" spans="3:15" ht="14.25" customHeight="1" x14ac:dyDescent="0.4">
      <c r="C232" s="170"/>
      <c r="D232" s="165"/>
      <c r="E232" s="166"/>
      <c r="F232" s="127" t="s">
        <v>203</v>
      </c>
      <c r="G232" s="120" t="s">
        <v>204</v>
      </c>
      <c r="H232" s="120" t="s">
        <v>204</v>
      </c>
      <c r="I232" s="120" t="s">
        <v>204</v>
      </c>
      <c r="J232" s="32">
        <v>15300</v>
      </c>
      <c r="K232" s="32">
        <v>7126</v>
      </c>
      <c r="L232" s="32">
        <v>8174</v>
      </c>
      <c r="M232" s="120" t="s">
        <v>204</v>
      </c>
      <c r="N232" s="120" t="s">
        <v>204</v>
      </c>
      <c r="O232" s="120" t="s">
        <v>204</v>
      </c>
    </row>
    <row r="233" spans="3:15" ht="14.25" customHeight="1" x14ac:dyDescent="0.4">
      <c r="C233" s="170"/>
      <c r="D233" s="165"/>
      <c r="E233" s="166"/>
      <c r="F233" s="127" t="s">
        <v>205</v>
      </c>
      <c r="G233" s="120" t="s">
        <v>204</v>
      </c>
      <c r="H233" s="120" t="s">
        <v>204</v>
      </c>
      <c r="I233" s="120" t="s">
        <v>204</v>
      </c>
      <c r="J233" s="32">
        <v>161</v>
      </c>
      <c r="K233" s="32">
        <v>117</v>
      </c>
      <c r="L233" s="32">
        <v>44</v>
      </c>
      <c r="M233" s="120" t="s">
        <v>204</v>
      </c>
      <c r="N233" s="120" t="s">
        <v>204</v>
      </c>
      <c r="O233" s="120" t="s">
        <v>204</v>
      </c>
    </row>
    <row r="234" spans="3:15" ht="14.25" customHeight="1" x14ac:dyDescent="0.4">
      <c r="C234" s="170"/>
      <c r="D234" s="165"/>
      <c r="E234" s="166"/>
      <c r="F234" s="26" t="s">
        <v>13</v>
      </c>
      <c r="G234" s="27">
        <v>58265</v>
      </c>
      <c r="H234" s="27">
        <v>28428</v>
      </c>
      <c r="I234" s="27">
        <v>29837</v>
      </c>
      <c r="J234" s="27">
        <v>26660</v>
      </c>
      <c r="K234" s="27">
        <v>13036</v>
      </c>
      <c r="L234" s="129">
        <v>13624</v>
      </c>
      <c r="M234" s="130">
        <v>45.756457564575648</v>
      </c>
      <c r="N234" s="130">
        <v>45.856198114534962</v>
      </c>
      <c r="O234" s="130">
        <v>45.661427087173642</v>
      </c>
    </row>
    <row r="235" spans="3:15" ht="14.25" customHeight="1" x14ac:dyDescent="0.4">
      <c r="C235" s="170"/>
      <c r="D235" s="165"/>
      <c r="E235" s="166"/>
      <c r="F235" s="26" t="s">
        <v>14</v>
      </c>
      <c r="G235" s="27">
        <v>18773</v>
      </c>
      <c r="H235" s="27">
        <v>9289</v>
      </c>
      <c r="I235" s="27">
        <v>9484</v>
      </c>
      <c r="J235" s="27">
        <v>8743</v>
      </c>
      <c r="K235" s="27">
        <v>4264</v>
      </c>
      <c r="L235" s="129">
        <v>4479</v>
      </c>
      <c r="M235" s="130">
        <v>46.572204762158421</v>
      </c>
      <c r="N235" s="130">
        <v>45.903757132091719</v>
      </c>
      <c r="O235" s="130">
        <v>47.226908477435678</v>
      </c>
    </row>
    <row r="236" spans="3:15" ht="14.25" customHeight="1" x14ac:dyDescent="0.4">
      <c r="C236" s="170"/>
      <c r="D236" s="165"/>
      <c r="E236" s="166"/>
      <c r="F236" s="26" t="s">
        <v>15</v>
      </c>
      <c r="G236" s="27">
        <v>10773</v>
      </c>
      <c r="H236" s="27">
        <v>5689</v>
      </c>
      <c r="I236" s="27">
        <v>5084</v>
      </c>
      <c r="J236" s="27">
        <v>4582</v>
      </c>
      <c r="K236" s="27">
        <v>2393</v>
      </c>
      <c r="L236" s="129">
        <v>2189</v>
      </c>
      <c r="M236" s="130">
        <v>42.532256567344284</v>
      </c>
      <c r="N236" s="130">
        <v>42.0636315696959</v>
      </c>
      <c r="O236" s="130">
        <v>43.056648308418566</v>
      </c>
    </row>
    <row r="237" spans="3:15" ht="14.25" customHeight="1" x14ac:dyDescent="0.4">
      <c r="C237" s="171"/>
      <c r="D237" s="167"/>
      <c r="E237" s="168"/>
      <c r="F237" s="35" t="s">
        <v>16</v>
      </c>
      <c r="G237" s="30">
        <v>9535</v>
      </c>
      <c r="H237" s="30">
        <v>4957</v>
      </c>
      <c r="I237" s="30">
        <v>4578</v>
      </c>
      <c r="J237" s="30">
        <v>4260</v>
      </c>
      <c r="K237" s="30">
        <v>2196</v>
      </c>
      <c r="L237" s="143">
        <v>2064</v>
      </c>
      <c r="M237" s="144">
        <v>44.677503932878864</v>
      </c>
      <c r="N237" s="144">
        <v>44.300988501109536</v>
      </c>
      <c r="O237" s="144">
        <v>45.085190039318476</v>
      </c>
    </row>
    <row r="238" spans="3:15" ht="14.25" customHeight="1" x14ac:dyDescent="0.4">
      <c r="C238" s="172">
        <v>44311</v>
      </c>
      <c r="D238" s="118" t="s">
        <v>232</v>
      </c>
      <c r="E238" s="119"/>
      <c r="F238" s="21" t="s">
        <v>12</v>
      </c>
      <c r="G238" s="121">
        <v>97000</v>
      </c>
      <c r="H238" s="121">
        <v>48138</v>
      </c>
      <c r="I238" s="121">
        <v>48862</v>
      </c>
      <c r="J238" s="121">
        <v>53823</v>
      </c>
      <c r="K238" s="121">
        <v>26238</v>
      </c>
      <c r="L238" s="122">
        <v>27585</v>
      </c>
      <c r="M238" s="150">
        <v>55.487628865979374</v>
      </c>
      <c r="N238" s="150">
        <v>54.505795836968716</v>
      </c>
      <c r="O238" s="150">
        <v>56.454913838975074</v>
      </c>
    </row>
    <row r="239" spans="3:15" ht="14.25" customHeight="1" x14ac:dyDescent="0.4">
      <c r="C239" s="173"/>
      <c r="D239" s="125"/>
      <c r="E239" s="126"/>
      <c r="F239" s="127" t="s">
        <v>203</v>
      </c>
      <c r="G239" s="120" t="s">
        <v>204</v>
      </c>
      <c r="H239" s="120" t="s">
        <v>204</v>
      </c>
      <c r="I239" s="120" t="s">
        <v>204</v>
      </c>
      <c r="J239" s="32">
        <v>19282</v>
      </c>
      <c r="K239" s="32">
        <v>8986</v>
      </c>
      <c r="L239" s="128">
        <v>10296</v>
      </c>
      <c r="M239" s="120" t="s">
        <v>204</v>
      </c>
      <c r="N239" s="120" t="s">
        <v>204</v>
      </c>
      <c r="O239" s="120" t="s">
        <v>204</v>
      </c>
    </row>
    <row r="240" spans="3:15" ht="14.25" customHeight="1" x14ac:dyDescent="0.4">
      <c r="C240" s="173"/>
      <c r="D240" s="125"/>
      <c r="E240" s="126"/>
      <c r="F240" s="127" t="s">
        <v>205</v>
      </c>
      <c r="G240" s="120" t="s">
        <v>204</v>
      </c>
      <c r="H240" s="120" t="s">
        <v>204</v>
      </c>
      <c r="I240" s="120" t="s">
        <v>204</v>
      </c>
      <c r="J240" s="32">
        <v>52</v>
      </c>
      <c r="K240" s="32">
        <v>31</v>
      </c>
      <c r="L240" s="128">
        <v>21</v>
      </c>
      <c r="M240" s="120" t="s">
        <v>204</v>
      </c>
      <c r="N240" s="120" t="s">
        <v>204</v>
      </c>
      <c r="O240" s="120" t="s">
        <v>204</v>
      </c>
    </row>
    <row r="241" spans="3:15" ht="14.25" customHeight="1" x14ac:dyDescent="0.4">
      <c r="C241" s="173"/>
      <c r="D241" s="125"/>
      <c r="E241" s="126"/>
      <c r="F241" s="26" t="s">
        <v>13</v>
      </c>
      <c r="G241" s="27">
        <v>58345</v>
      </c>
      <c r="H241" s="27">
        <v>28438</v>
      </c>
      <c r="I241" s="27">
        <v>29907</v>
      </c>
      <c r="J241" s="27">
        <v>33112</v>
      </c>
      <c r="K241" s="27">
        <v>15904</v>
      </c>
      <c r="L241" s="129">
        <v>17208</v>
      </c>
      <c r="M241" s="130">
        <v>56.752078155797413</v>
      </c>
      <c r="N241" s="130">
        <v>55.92517054645193</v>
      </c>
      <c r="O241" s="130">
        <v>57.538368943725551</v>
      </c>
    </row>
    <row r="242" spans="3:15" ht="14.25" customHeight="1" x14ac:dyDescent="0.4">
      <c r="C242" s="173"/>
      <c r="D242" s="125"/>
      <c r="E242" s="126"/>
      <c r="F242" s="26" t="s">
        <v>14</v>
      </c>
      <c r="G242" s="27">
        <v>18625</v>
      </c>
      <c r="H242" s="27">
        <v>9218</v>
      </c>
      <c r="I242" s="27">
        <v>9407</v>
      </c>
      <c r="J242" s="27">
        <v>9720</v>
      </c>
      <c r="K242" s="27">
        <v>4683</v>
      </c>
      <c r="L242" s="129">
        <v>5037</v>
      </c>
      <c r="M242" s="130">
        <v>52.187919463087255</v>
      </c>
      <c r="N242" s="130">
        <v>50.802777175092203</v>
      </c>
      <c r="O242" s="130">
        <v>53.545232273838629</v>
      </c>
    </row>
    <row r="243" spans="3:15" ht="14.25" customHeight="1" x14ac:dyDescent="0.4">
      <c r="C243" s="173"/>
      <c r="D243" s="125"/>
      <c r="E243" s="126"/>
      <c r="F243" s="26" t="s">
        <v>15</v>
      </c>
      <c r="G243" s="27">
        <v>10617</v>
      </c>
      <c r="H243" s="27">
        <v>5577</v>
      </c>
      <c r="I243" s="27">
        <v>5040</v>
      </c>
      <c r="J243" s="27">
        <v>5644</v>
      </c>
      <c r="K243" s="27">
        <v>2896</v>
      </c>
      <c r="L243" s="129">
        <v>2748</v>
      </c>
      <c r="M243" s="130">
        <v>53.160026372798342</v>
      </c>
      <c r="N243" s="130">
        <v>51.927559619867317</v>
      </c>
      <c r="O243" s="130">
        <v>54.523809523809518</v>
      </c>
    </row>
    <row r="244" spans="3:15" ht="14.25" customHeight="1" x14ac:dyDescent="0.4">
      <c r="C244" s="174"/>
      <c r="D244" s="132"/>
      <c r="E244" s="133"/>
      <c r="F244" s="35" t="s">
        <v>16</v>
      </c>
      <c r="G244" s="30">
        <v>9413</v>
      </c>
      <c r="H244" s="30">
        <v>4905</v>
      </c>
      <c r="I244" s="30">
        <v>4508</v>
      </c>
      <c r="J244" s="30">
        <v>5347</v>
      </c>
      <c r="K244" s="30">
        <v>2755</v>
      </c>
      <c r="L244" s="143">
        <v>2592</v>
      </c>
      <c r="M244" s="144">
        <v>56.804419419951138</v>
      </c>
      <c r="N244" s="144">
        <v>56.167176350662587</v>
      </c>
      <c r="O244" s="144">
        <v>57.497781721384214</v>
      </c>
    </row>
    <row r="245" spans="3:15" ht="14.25" customHeight="1" x14ac:dyDescent="0.4">
      <c r="C245" s="172">
        <v>44500</v>
      </c>
      <c r="D245" s="161" t="s">
        <v>244</v>
      </c>
      <c r="E245" s="162"/>
      <c r="F245" s="21" t="s">
        <v>12</v>
      </c>
      <c r="G245" s="121">
        <v>98735</v>
      </c>
      <c r="H245" s="121">
        <v>49029</v>
      </c>
      <c r="I245" s="121">
        <v>49706</v>
      </c>
      <c r="J245" s="121">
        <v>51819</v>
      </c>
      <c r="K245" s="121">
        <v>25677</v>
      </c>
      <c r="L245" s="122">
        <v>26142</v>
      </c>
      <c r="M245" s="150">
        <v>52.482908796272852</v>
      </c>
      <c r="N245" s="150">
        <v>52.371045707642416</v>
      </c>
      <c r="O245" s="150">
        <v>52.593248300004028</v>
      </c>
    </row>
    <row r="246" spans="3:15" ht="14.25" customHeight="1" x14ac:dyDescent="0.4">
      <c r="C246" s="173"/>
      <c r="D246" s="163"/>
      <c r="E246" s="164"/>
      <c r="F246" s="127" t="s">
        <v>203</v>
      </c>
      <c r="G246" s="120" t="s">
        <v>204</v>
      </c>
      <c r="H246" s="120" t="s">
        <v>204</v>
      </c>
      <c r="I246" s="120" t="s">
        <v>204</v>
      </c>
      <c r="J246" s="32">
        <v>18311</v>
      </c>
      <c r="K246" s="32">
        <v>8597</v>
      </c>
      <c r="L246" s="128">
        <v>9714</v>
      </c>
      <c r="M246" s="120" t="s">
        <v>204</v>
      </c>
      <c r="N246" s="120" t="s">
        <v>204</v>
      </c>
      <c r="O246" s="120" t="s">
        <v>204</v>
      </c>
    </row>
    <row r="247" spans="3:15" ht="14.25" customHeight="1" x14ac:dyDescent="0.4">
      <c r="C247" s="173"/>
      <c r="D247" s="163"/>
      <c r="E247" s="164"/>
      <c r="F247" s="127" t="s">
        <v>205</v>
      </c>
      <c r="G247" s="120" t="s">
        <v>204</v>
      </c>
      <c r="H247" s="120" t="s">
        <v>204</v>
      </c>
      <c r="I247" s="120" t="s">
        <v>204</v>
      </c>
      <c r="J247" s="32">
        <v>170</v>
      </c>
      <c r="K247" s="32">
        <v>132</v>
      </c>
      <c r="L247" s="128">
        <v>38</v>
      </c>
      <c r="M247" s="120" t="s">
        <v>204</v>
      </c>
      <c r="N247" s="120" t="s">
        <v>204</v>
      </c>
      <c r="O247" s="120" t="s">
        <v>204</v>
      </c>
    </row>
    <row r="248" spans="3:15" ht="14.25" customHeight="1" x14ac:dyDescent="0.4">
      <c r="C248" s="173"/>
      <c r="D248" s="163"/>
      <c r="E248" s="164"/>
      <c r="F248" s="26" t="s">
        <v>13</v>
      </c>
      <c r="G248" s="27">
        <v>59499</v>
      </c>
      <c r="H248" s="27">
        <v>29036</v>
      </c>
      <c r="I248" s="27">
        <v>30463</v>
      </c>
      <c r="J248" s="27">
        <v>31499</v>
      </c>
      <c r="K248" s="27">
        <v>15407</v>
      </c>
      <c r="L248" s="129">
        <v>16092</v>
      </c>
      <c r="M248" s="130">
        <v>52.940385552698366</v>
      </c>
      <c r="N248" s="130">
        <v>53.061716489874634</v>
      </c>
      <c r="O248" s="130">
        <v>52.824738207005218</v>
      </c>
    </row>
    <row r="249" spans="3:15" ht="14.25" customHeight="1" x14ac:dyDescent="0.4">
      <c r="C249" s="173"/>
      <c r="D249" s="163"/>
      <c r="E249" s="164"/>
      <c r="F249" s="26" t="s">
        <v>14</v>
      </c>
      <c r="G249" s="27">
        <v>19055</v>
      </c>
      <c r="H249" s="27">
        <v>9412</v>
      </c>
      <c r="I249" s="27">
        <v>9643</v>
      </c>
      <c r="J249" s="27">
        <v>10034</v>
      </c>
      <c r="K249" s="27">
        <v>4900</v>
      </c>
      <c r="L249" s="129">
        <v>5134</v>
      </c>
      <c r="M249" s="130">
        <v>52.658094988192076</v>
      </c>
      <c r="N249" s="130">
        <v>52.061198470038249</v>
      </c>
      <c r="O249" s="130">
        <v>53.240692730478067</v>
      </c>
    </row>
    <row r="250" spans="3:15" ht="14.25" customHeight="1" x14ac:dyDescent="0.4">
      <c r="C250" s="173"/>
      <c r="D250" s="163"/>
      <c r="E250" s="164"/>
      <c r="F250" s="26" t="s">
        <v>15</v>
      </c>
      <c r="G250" s="27">
        <v>10632</v>
      </c>
      <c r="H250" s="27">
        <v>5615</v>
      </c>
      <c r="I250" s="27">
        <v>5017</v>
      </c>
      <c r="J250" s="27">
        <v>5280</v>
      </c>
      <c r="K250" s="27">
        <v>2753</v>
      </c>
      <c r="L250" s="129">
        <v>2527</v>
      </c>
      <c r="M250" s="130">
        <v>49.661399548532728</v>
      </c>
      <c r="N250" s="130">
        <v>49.029385574354407</v>
      </c>
      <c r="O250" s="130">
        <v>50.3687462627068</v>
      </c>
    </row>
    <row r="251" spans="3:15" ht="14.25" customHeight="1" x14ac:dyDescent="0.4">
      <c r="C251" s="173"/>
      <c r="D251" s="163"/>
      <c r="E251" s="164"/>
      <c r="F251" s="35" t="s">
        <v>16</v>
      </c>
      <c r="G251" s="30">
        <v>9549</v>
      </c>
      <c r="H251" s="30">
        <v>4966</v>
      </c>
      <c r="I251" s="30">
        <v>4583</v>
      </c>
      <c r="J251" s="30">
        <v>5006</v>
      </c>
      <c r="K251" s="30">
        <v>2617</v>
      </c>
      <c r="L251" s="143">
        <v>2389</v>
      </c>
      <c r="M251" s="144">
        <v>52.424337626976644</v>
      </c>
      <c r="N251" s="144">
        <v>52.698348771647197</v>
      </c>
      <c r="O251" s="144">
        <v>52.127427449269035</v>
      </c>
    </row>
    <row r="252" spans="3:15" ht="14.25" customHeight="1" x14ac:dyDescent="0.4">
      <c r="C252" s="173"/>
      <c r="D252" s="165" t="s">
        <v>208</v>
      </c>
      <c r="E252" s="166"/>
      <c r="F252" s="145" t="s">
        <v>12</v>
      </c>
      <c r="G252" s="120">
        <v>98735</v>
      </c>
      <c r="H252" s="120">
        <v>49029</v>
      </c>
      <c r="I252" s="120">
        <v>49706</v>
      </c>
      <c r="J252" s="120">
        <v>51802</v>
      </c>
      <c r="K252" s="120">
        <v>25662</v>
      </c>
      <c r="L252" s="146">
        <v>26140</v>
      </c>
      <c r="M252" s="147">
        <v>52.465690991036617</v>
      </c>
      <c r="N252" s="147">
        <v>52.340451569479285</v>
      </c>
      <c r="O252" s="147">
        <v>52.589224640888418</v>
      </c>
    </row>
    <row r="253" spans="3:15" ht="14.25" customHeight="1" x14ac:dyDescent="0.4">
      <c r="C253" s="173"/>
      <c r="D253" s="165"/>
      <c r="E253" s="166"/>
      <c r="F253" s="127" t="s">
        <v>203</v>
      </c>
      <c r="G253" s="120" t="s">
        <v>204</v>
      </c>
      <c r="H253" s="120" t="s">
        <v>204</v>
      </c>
      <c r="I253" s="120" t="s">
        <v>204</v>
      </c>
      <c r="J253" s="32">
        <v>18305</v>
      </c>
      <c r="K253" s="32">
        <v>8594</v>
      </c>
      <c r="L253" s="32">
        <v>9711</v>
      </c>
      <c r="M253" s="120" t="s">
        <v>204</v>
      </c>
      <c r="N253" s="120" t="s">
        <v>204</v>
      </c>
      <c r="O253" s="120" t="s">
        <v>204</v>
      </c>
    </row>
    <row r="254" spans="3:15" ht="14.25" customHeight="1" x14ac:dyDescent="0.4">
      <c r="C254" s="173"/>
      <c r="D254" s="165"/>
      <c r="E254" s="166"/>
      <c r="F254" s="127" t="s">
        <v>205</v>
      </c>
      <c r="G254" s="120" t="s">
        <v>204</v>
      </c>
      <c r="H254" s="120" t="s">
        <v>204</v>
      </c>
      <c r="I254" s="120" t="s">
        <v>204</v>
      </c>
      <c r="J254" s="32">
        <v>170</v>
      </c>
      <c r="K254" s="32">
        <v>132</v>
      </c>
      <c r="L254" s="32">
        <v>38</v>
      </c>
      <c r="M254" s="120" t="s">
        <v>204</v>
      </c>
      <c r="N254" s="120" t="s">
        <v>204</v>
      </c>
      <c r="O254" s="120" t="s">
        <v>204</v>
      </c>
    </row>
    <row r="255" spans="3:15" ht="14.25" customHeight="1" x14ac:dyDescent="0.4">
      <c r="C255" s="173"/>
      <c r="D255" s="165"/>
      <c r="E255" s="166"/>
      <c r="F255" s="26" t="s">
        <v>13</v>
      </c>
      <c r="G255" s="27">
        <v>59499</v>
      </c>
      <c r="H255" s="27">
        <v>29036</v>
      </c>
      <c r="I255" s="27">
        <v>30463</v>
      </c>
      <c r="J255" s="27">
        <v>31492</v>
      </c>
      <c r="K255" s="27">
        <v>15396</v>
      </c>
      <c r="L255" s="129">
        <v>16096</v>
      </c>
      <c r="M255" s="130">
        <v>52.928620649086547</v>
      </c>
      <c r="N255" s="130">
        <v>53.023832483813194</v>
      </c>
      <c r="O255" s="130">
        <v>52.837868890129016</v>
      </c>
    </row>
    <row r="256" spans="3:15" ht="14.25" customHeight="1" x14ac:dyDescent="0.4">
      <c r="C256" s="173"/>
      <c r="D256" s="165"/>
      <c r="E256" s="166"/>
      <c r="F256" s="26" t="s">
        <v>14</v>
      </c>
      <c r="G256" s="27">
        <v>19055</v>
      </c>
      <c r="H256" s="27">
        <v>9412</v>
      </c>
      <c r="I256" s="27">
        <v>9643</v>
      </c>
      <c r="J256" s="27">
        <v>10033</v>
      </c>
      <c r="K256" s="27">
        <v>4900</v>
      </c>
      <c r="L256" s="129">
        <v>5133</v>
      </c>
      <c r="M256" s="130">
        <v>52.65284702177906</v>
      </c>
      <c r="N256" s="130">
        <v>52.061198470038249</v>
      </c>
      <c r="O256" s="130">
        <v>53.230322513740532</v>
      </c>
    </row>
    <row r="257" spans="3:15" ht="14.25" customHeight="1" x14ac:dyDescent="0.4">
      <c r="C257" s="173"/>
      <c r="D257" s="165"/>
      <c r="E257" s="166"/>
      <c r="F257" s="26" t="s">
        <v>15</v>
      </c>
      <c r="G257" s="27">
        <v>10632</v>
      </c>
      <c r="H257" s="27">
        <v>5615</v>
      </c>
      <c r="I257" s="27">
        <v>5017</v>
      </c>
      <c r="J257" s="27">
        <v>5276</v>
      </c>
      <c r="K257" s="27">
        <v>2752</v>
      </c>
      <c r="L257" s="129">
        <v>2524</v>
      </c>
      <c r="M257" s="130">
        <v>49.623777276147479</v>
      </c>
      <c r="N257" s="130">
        <v>49.011576135351739</v>
      </c>
      <c r="O257" s="130">
        <v>50.308949571457049</v>
      </c>
    </row>
    <row r="258" spans="3:15" ht="14.25" customHeight="1" x14ac:dyDescent="0.4">
      <c r="C258" s="174"/>
      <c r="D258" s="167"/>
      <c r="E258" s="168"/>
      <c r="F258" s="35" t="s">
        <v>16</v>
      </c>
      <c r="G258" s="30">
        <v>9549</v>
      </c>
      <c r="H258" s="30">
        <v>4966</v>
      </c>
      <c r="I258" s="30">
        <v>4583</v>
      </c>
      <c r="J258" s="30">
        <v>5001</v>
      </c>
      <c r="K258" s="30">
        <v>2614</v>
      </c>
      <c r="L258" s="143">
        <v>2387</v>
      </c>
      <c r="M258" s="144">
        <v>52.371976123154262</v>
      </c>
      <c r="N258" s="144">
        <v>52.637937978252111</v>
      </c>
      <c r="O258" s="144">
        <v>52.083787911848134</v>
      </c>
    </row>
    <row r="259" spans="3:15" ht="14.25" customHeight="1" x14ac:dyDescent="0.4">
      <c r="C259" s="175" t="s">
        <v>245</v>
      </c>
      <c r="D259" s="176" t="s">
        <v>246</v>
      </c>
      <c r="E259" s="177"/>
      <c r="F259" s="178" t="s">
        <v>12</v>
      </c>
      <c r="G259" s="179">
        <f t="shared" ref="G259:L259" si="0">SUM(G262:G265)</f>
        <v>99022</v>
      </c>
      <c r="H259" s="179">
        <f t="shared" si="0"/>
        <v>49090</v>
      </c>
      <c r="I259" s="179">
        <f t="shared" si="0"/>
        <v>49932</v>
      </c>
      <c r="J259" s="179">
        <f t="shared" si="0"/>
        <v>46871</v>
      </c>
      <c r="K259" s="179">
        <f t="shared" si="0"/>
        <v>23019</v>
      </c>
      <c r="L259" s="180">
        <f t="shared" si="0"/>
        <v>23852</v>
      </c>
      <c r="M259" s="181">
        <f>J259/G259*100</f>
        <v>47.333925794267941</v>
      </c>
      <c r="N259" s="181">
        <f>K259/H259*100</f>
        <v>46.89142391525769</v>
      </c>
      <c r="O259" s="181">
        <f>L259/I259*100</f>
        <v>47.768965793479126</v>
      </c>
    </row>
    <row r="260" spans="3:15" ht="14.25" customHeight="1" x14ac:dyDescent="0.4">
      <c r="C260" s="182"/>
      <c r="D260" s="183"/>
      <c r="E260" s="184"/>
      <c r="F260" s="185" t="s">
        <v>203</v>
      </c>
      <c r="G260" s="186" t="s">
        <v>204</v>
      </c>
      <c r="H260" s="186" t="s">
        <v>204</v>
      </c>
      <c r="I260" s="186" t="s">
        <v>204</v>
      </c>
      <c r="J260" s="187">
        <f t="shared" ref="J260:J272" si="1">SUM(K260:L260)</f>
        <v>16938</v>
      </c>
      <c r="K260" s="187">
        <v>7916</v>
      </c>
      <c r="L260" s="188">
        <v>9022</v>
      </c>
      <c r="M260" s="186" t="s">
        <v>204</v>
      </c>
      <c r="N260" s="186" t="s">
        <v>204</v>
      </c>
      <c r="O260" s="186" t="s">
        <v>204</v>
      </c>
    </row>
    <row r="261" spans="3:15" ht="14.25" customHeight="1" x14ac:dyDescent="0.4">
      <c r="C261" s="182"/>
      <c r="D261" s="183"/>
      <c r="E261" s="184"/>
      <c r="F261" s="185" t="s">
        <v>205</v>
      </c>
      <c r="G261" s="186" t="s">
        <v>204</v>
      </c>
      <c r="H261" s="186" t="s">
        <v>204</v>
      </c>
      <c r="I261" s="186" t="s">
        <v>204</v>
      </c>
      <c r="J261" s="187">
        <f t="shared" si="1"/>
        <v>148</v>
      </c>
      <c r="K261" s="187">
        <v>91</v>
      </c>
      <c r="L261" s="188">
        <v>57</v>
      </c>
      <c r="M261" s="186" t="s">
        <v>204</v>
      </c>
      <c r="N261" s="186" t="s">
        <v>204</v>
      </c>
      <c r="O261" s="186" t="s">
        <v>204</v>
      </c>
    </row>
    <row r="262" spans="3:15" ht="14.25" customHeight="1" x14ac:dyDescent="0.4">
      <c r="C262" s="182"/>
      <c r="D262" s="183"/>
      <c r="E262" s="184"/>
      <c r="F262" s="189" t="s">
        <v>13</v>
      </c>
      <c r="G262" s="55">
        <f>SUM(H262:I262)</f>
        <v>59724</v>
      </c>
      <c r="H262" s="55">
        <v>29088</v>
      </c>
      <c r="I262" s="55">
        <v>30636</v>
      </c>
      <c r="J262" s="55">
        <f t="shared" si="1"/>
        <v>28455</v>
      </c>
      <c r="K262" s="55">
        <v>13815</v>
      </c>
      <c r="L262" s="190">
        <v>14640</v>
      </c>
      <c r="M262" s="191">
        <f t="shared" ref="M262:O266" si="2">J262/G262*100</f>
        <v>47.644163150492261</v>
      </c>
      <c r="N262" s="191">
        <f t="shared" si="2"/>
        <v>47.493811881188122</v>
      </c>
      <c r="O262" s="191">
        <f t="shared" si="2"/>
        <v>47.786917352134743</v>
      </c>
    </row>
    <row r="263" spans="3:15" ht="14.25" customHeight="1" x14ac:dyDescent="0.4">
      <c r="C263" s="182"/>
      <c r="D263" s="183"/>
      <c r="E263" s="184"/>
      <c r="F263" s="189" t="s">
        <v>14</v>
      </c>
      <c r="G263" s="55">
        <f>SUM(H263:I263)</f>
        <v>19158</v>
      </c>
      <c r="H263" s="55">
        <v>9465</v>
      </c>
      <c r="I263" s="55">
        <v>9693</v>
      </c>
      <c r="J263" s="55">
        <f t="shared" si="1"/>
        <v>9219</v>
      </c>
      <c r="K263" s="55">
        <v>4447</v>
      </c>
      <c r="L263" s="190">
        <v>4772</v>
      </c>
      <c r="M263" s="191">
        <f t="shared" si="2"/>
        <v>48.120889445662385</v>
      </c>
      <c r="N263" s="191">
        <f t="shared" si="2"/>
        <v>46.983623877443208</v>
      </c>
      <c r="O263" s="191">
        <f t="shared" si="2"/>
        <v>49.231404106055912</v>
      </c>
    </row>
    <row r="264" spans="3:15" ht="14.25" customHeight="1" x14ac:dyDescent="0.4">
      <c r="C264" s="182"/>
      <c r="D264" s="183"/>
      <c r="E264" s="184"/>
      <c r="F264" s="189" t="s">
        <v>15</v>
      </c>
      <c r="G264" s="55">
        <f>SUM(H264:I264)</f>
        <v>10637</v>
      </c>
      <c r="H264" s="55">
        <v>5600</v>
      </c>
      <c r="I264" s="55">
        <v>5037</v>
      </c>
      <c r="J264" s="55">
        <f t="shared" si="1"/>
        <v>4707</v>
      </c>
      <c r="K264" s="55">
        <v>2416</v>
      </c>
      <c r="L264" s="190">
        <v>2291</v>
      </c>
      <c r="M264" s="191">
        <f t="shared" si="2"/>
        <v>44.25119864623484</v>
      </c>
      <c r="N264" s="191">
        <f t="shared" si="2"/>
        <v>43.142857142857146</v>
      </c>
      <c r="O264" s="191">
        <f t="shared" si="2"/>
        <v>45.483422672225529</v>
      </c>
    </row>
    <row r="265" spans="3:15" ht="14.25" customHeight="1" x14ac:dyDescent="0.4">
      <c r="C265" s="182"/>
      <c r="D265" s="183"/>
      <c r="E265" s="184"/>
      <c r="F265" s="192" t="s">
        <v>16</v>
      </c>
      <c r="G265" s="75">
        <f>SUM(H265:I265)</f>
        <v>9503</v>
      </c>
      <c r="H265" s="75">
        <v>4937</v>
      </c>
      <c r="I265" s="75">
        <v>4566</v>
      </c>
      <c r="J265" s="75">
        <f t="shared" si="1"/>
        <v>4490</v>
      </c>
      <c r="K265" s="75">
        <v>2341</v>
      </c>
      <c r="L265" s="193">
        <v>2149</v>
      </c>
      <c r="M265" s="191">
        <f t="shared" si="2"/>
        <v>47.248237398716199</v>
      </c>
      <c r="N265" s="191">
        <f t="shared" si="2"/>
        <v>47.41745999594896</v>
      </c>
      <c r="O265" s="191">
        <f t="shared" si="2"/>
        <v>47.065265002190095</v>
      </c>
    </row>
    <row r="266" spans="3:15" ht="14.25" customHeight="1" x14ac:dyDescent="0.4">
      <c r="C266" s="182"/>
      <c r="D266" s="194" t="s">
        <v>247</v>
      </c>
      <c r="E266" s="195"/>
      <c r="F266" s="196" t="s">
        <v>12</v>
      </c>
      <c r="G266" s="186">
        <f>SUM(G269:G272)</f>
        <v>99022</v>
      </c>
      <c r="H266" s="186">
        <f>SUM(H269:H272)</f>
        <v>49090</v>
      </c>
      <c r="I266" s="186">
        <f>SUM(I269:I272)</f>
        <v>49932</v>
      </c>
      <c r="J266" s="186">
        <f t="shared" si="1"/>
        <v>46853</v>
      </c>
      <c r="K266" s="186">
        <f>SUM(K269:K272)</f>
        <v>23006</v>
      </c>
      <c r="L266" s="197">
        <f>SUM(L269:L272)</f>
        <v>23847</v>
      </c>
      <c r="M266" s="198">
        <f t="shared" si="2"/>
        <v>47.315748015592497</v>
      </c>
      <c r="N266" s="198">
        <f t="shared" si="2"/>
        <v>46.864941943369317</v>
      </c>
      <c r="O266" s="198">
        <f t="shared" si="2"/>
        <v>47.75895217495794</v>
      </c>
    </row>
    <row r="267" spans="3:15" ht="14.25" customHeight="1" x14ac:dyDescent="0.4">
      <c r="C267" s="182"/>
      <c r="D267" s="194"/>
      <c r="E267" s="195"/>
      <c r="F267" s="185" t="s">
        <v>203</v>
      </c>
      <c r="G267" s="186" t="s">
        <v>204</v>
      </c>
      <c r="H267" s="186" t="s">
        <v>204</v>
      </c>
      <c r="I267" s="186" t="s">
        <v>204</v>
      </c>
      <c r="J267" s="187">
        <f t="shared" si="1"/>
        <v>16932</v>
      </c>
      <c r="K267" s="187">
        <v>7912</v>
      </c>
      <c r="L267" s="187">
        <v>9020</v>
      </c>
      <c r="M267" s="186" t="s">
        <v>204</v>
      </c>
      <c r="N267" s="186" t="s">
        <v>204</v>
      </c>
      <c r="O267" s="186" t="s">
        <v>204</v>
      </c>
    </row>
    <row r="268" spans="3:15" ht="14.25" customHeight="1" x14ac:dyDescent="0.4">
      <c r="C268" s="182"/>
      <c r="D268" s="194"/>
      <c r="E268" s="195"/>
      <c r="F268" s="185" t="s">
        <v>205</v>
      </c>
      <c r="G268" s="186" t="s">
        <v>204</v>
      </c>
      <c r="H268" s="186" t="s">
        <v>204</v>
      </c>
      <c r="I268" s="186" t="s">
        <v>204</v>
      </c>
      <c r="J268" s="187">
        <f t="shared" si="1"/>
        <v>148</v>
      </c>
      <c r="K268" s="187">
        <v>91</v>
      </c>
      <c r="L268" s="187">
        <v>57</v>
      </c>
      <c r="M268" s="186" t="s">
        <v>204</v>
      </c>
      <c r="N268" s="186" t="s">
        <v>204</v>
      </c>
      <c r="O268" s="186" t="s">
        <v>204</v>
      </c>
    </row>
    <row r="269" spans="3:15" ht="14.25" customHeight="1" x14ac:dyDescent="0.4">
      <c r="C269" s="182"/>
      <c r="D269" s="194"/>
      <c r="E269" s="195"/>
      <c r="F269" s="189" t="s">
        <v>13</v>
      </c>
      <c r="G269" s="55">
        <f>SUM(H269:I269)</f>
        <v>59724</v>
      </c>
      <c r="H269" s="55">
        <v>29088</v>
      </c>
      <c r="I269" s="55">
        <v>30636</v>
      </c>
      <c r="J269" s="55">
        <f t="shared" si="1"/>
        <v>28442</v>
      </c>
      <c r="K269" s="55">
        <v>13805</v>
      </c>
      <c r="L269" s="190">
        <v>14637</v>
      </c>
      <c r="M269" s="191">
        <f t="shared" ref="M269:O273" si="3">J269/G269*100</f>
        <v>47.622396356573574</v>
      </c>
      <c r="N269" s="191">
        <f t="shared" si="3"/>
        <v>47.459433443344338</v>
      </c>
      <c r="O269" s="191">
        <f t="shared" si="3"/>
        <v>47.777124951037997</v>
      </c>
    </row>
    <row r="270" spans="3:15" ht="14.25" customHeight="1" x14ac:dyDescent="0.4">
      <c r="C270" s="182"/>
      <c r="D270" s="194"/>
      <c r="E270" s="195"/>
      <c r="F270" s="189" t="s">
        <v>14</v>
      </c>
      <c r="G270" s="55">
        <f>SUM(H270:I270)</f>
        <v>19158</v>
      </c>
      <c r="H270" s="55">
        <v>9465</v>
      </c>
      <c r="I270" s="55">
        <v>9693</v>
      </c>
      <c r="J270" s="55">
        <f t="shared" si="1"/>
        <v>9217</v>
      </c>
      <c r="K270" s="55">
        <v>4446</v>
      </c>
      <c r="L270" s="190">
        <v>4771</v>
      </c>
      <c r="M270" s="191">
        <f t="shared" si="3"/>
        <v>48.110449942582733</v>
      </c>
      <c r="N270" s="191">
        <f t="shared" si="3"/>
        <v>46.973058637083994</v>
      </c>
      <c r="O270" s="191">
        <f t="shared" si="3"/>
        <v>49.221087382647269</v>
      </c>
    </row>
    <row r="271" spans="3:15" ht="14.25" customHeight="1" x14ac:dyDescent="0.4">
      <c r="C271" s="182"/>
      <c r="D271" s="194"/>
      <c r="E271" s="195"/>
      <c r="F271" s="189" t="s">
        <v>15</v>
      </c>
      <c r="G271" s="55">
        <f>SUM(H271:I271)</f>
        <v>10637</v>
      </c>
      <c r="H271" s="55">
        <v>5600</v>
      </c>
      <c r="I271" s="55">
        <v>5037</v>
      </c>
      <c r="J271" s="55">
        <f t="shared" si="1"/>
        <v>4706</v>
      </c>
      <c r="K271" s="55">
        <v>2416</v>
      </c>
      <c r="L271" s="190">
        <v>2290</v>
      </c>
      <c r="M271" s="191">
        <f t="shared" si="3"/>
        <v>44.241797499294918</v>
      </c>
      <c r="N271" s="191">
        <f t="shared" si="3"/>
        <v>43.142857142857146</v>
      </c>
      <c r="O271" s="191">
        <f t="shared" si="3"/>
        <v>45.463569585070481</v>
      </c>
    </row>
    <row r="272" spans="3:15" ht="14.25" customHeight="1" x14ac:dyDescent="0.4">
      <c r="C272" s="199"/>
      <c r="D272" s="200"/>
      <c r="E272" s="201"/>
      <c r="F272" s="192" t="s">
        <v>16</v>
      </c>
      <c r="G272" s="75">
        <f>SUM(H272:I272)</f>
        <v>9503</v>
      </c>
      <c r="H272" s="75">
        <v>4937</v>
      </c>
      <c r="I272" s="75">
        <v>4566</v>
      </c>
      <c r="J272" s="75">
        <f t="shared" si="1"/>
        <v>4488</v>
      </c>
      <c r="K272" s="75">
        <v>2339</v>
      </c>
      <c r="L272" s="193">
        <v>2149</v>
      </c>
      <c r="M272" s="202">
        <f t="shared" si="3"/>
        <v>47.227191413237925</v>
      </c>
      <c r="N272" s="202">
        <f t="shared" si="3"/>
        <v>47.376949564512863</v>
      </c>
      <c r="O272" s="202">
        <f t="shared" si="3"/>
        <v>47.065265002190095</v>
      </c>
    </row>
    <row r="273" spans="3:15" ht="14.25" customHeight="1" x14ac:dyDescent="0.4">
      <c r="C273" s="175" t="s">
        <v>248</v>
      </c>
      <c r="D273" s="203" t="s">
        <v>237</v>
      </c>
      <c r="E273" s="204"/>
      <c r="F273" s="178" t="s">
        <v>12</v>
      </c>
      <c r="G273" s="179">
        <f t="shared" ref="G273:L273" si="4">SUM(G276:G279)</f>
        <v>98586</v>
      </c>
      <c r="H273" s="179">
        <f t="shared" si="4"/>
        <v>48852</v>
      </c>
      <c r="I273" s="179">
        <f t="shared" si="4"/>
        <v>49734</v>
      </c>
      <c r="J273" s="179">
        <f t="shared" si="4"/>
        <v>51755</v>
      </c>
      <c r="K273" s="179">
        <f t="shared" si="4"/>
        <v>25121</v>
      </c>
      <c r="L273" s="180">
        <f t="shared" si="4"/>
        <v>26634</v>
      </c>
      <c r="M273" s="205">
        <f t="shared" si="3"/>
        <v>52.497311991560672</v>
      </c>
      <c r="N273" s="205">
        <f t="shared" si="3"/>
        <v>51.422664374027669</v>
      </c>
      <c r="O273" s="205">
        <f t="shared" si="3"/>
        <v>53.552901435637587</v>
      </c>
    </row>
    <row r="274" spans="3:15" ht="14.25" customHeight="1" x14ac:dyDescent="0.4">
      <c r="C274" s="182"/>
      <c r="D274" s="206"/>
      <c r="E274" s="207"/>
      <c r="F274" s="185" t="s">
        <v>203</v>
      </c>
      <c r="G274" s="186" t="s">
        <v>238</v>
      </c>
      <c r="H274" s="186" t="s">
        <v>238</v>
      </c>
      <c r="I274" s="186" t="s">
        <v>238</v>
      </c>
      <c r="J274" s="187">
        <f t="shared" ref="J274:J286" si="5">SUM(K274:L274)</f>
        <v>21670</v>
      </c>
      <c r="K274" s="187">
        <v>9802</v>
      </c>
      <c r="L274" s="188">
        <v>11868</v>
      </c>
      <c r="M274" s="186" t="s">
        <v>238</v>
      </c>
      <c r="N274" s="186" t="s">
        <v>238</v>
      </c>
      <c r="O274" s="186" t="s">
        <v>238</v>
      </c>
    </row>
    <row r="275" spans="3:15" ht="14.25" customHeight="1" x14ac:dyDescent="0.4">
      <c r="C275" s="182"/>
      <c r="D275" s="206"/>
      <c r="E275" s="207"/>
      <c r="F275" s="185" t="s">
        <v>205</v>
      </c>
      <c r="G275" s="186" t="s">
        <v>238</v>
      </c>
      <c r="H275" s="186" t="s">
        <v>238</v>
      </c>
      <c r="I275" s="186" t="s">
        <v>238</v>
      </c>
      <c r="J275" s="187">
        <f t="shared" si="5"/>
        <v>108</v>
      </c>
      <c r="K275" s="187">
        <v>60</v>
      </c>
      <c r="L275" s="188">
        <v>48</v>
      </c>
      <c r="M275" s="186" t="s">
        <v>238</v>
      </c>
      <c r="N275" s="186" t="s">
        <v>238</v>
      </c>
      <c r="O275" s="186" t="s">
        <v>238</v>
      </c>
    </row>
    <row r="276" spans="3:15" ht="14.25" customHeight="1" x14ac:dyDescent="0.4">
      <c r="C276" s="182"/>
      <c r="D276" s="206"/>
      <c r="E276" s="207"/>
      <c r="F276" s="189" t="s">
        <v>13</v>
      </c>
      <c r="G276" s="55">
        <f>SUM(H276:I276)</f>
        <v>59479</v>
      </c>
      <c r="H276" s="55">
        <v>28971</v>
      </c>
      <c r="I276" s="55">
        <v>30508</v>
      </c>
      <c r="J276" s="55">
        <f t="shared" si="5"/>
        <v>31322</v>
      </c>
      <c r="K276" s="55">
        <v>15033</v>
      </c>
      <c r="L276" s="190">
        <v>16289</v>
      </c>
      <c r="M276" s="191">
        <f t="shared" ref="M276:O280" si="6">J276/G276*100</f>
        <v>52.660602901864529</v>
      </c>
      <c r="N276" s="191">
        <f t="shared" si="6"/>
        <v>51.889820855338101</v>
      </c>
      <c r="O276" s="191">
        <f t="shared" si="6"/>
        <v>53.392552773043136</v>
      </c>
    </row>
    <row r="277" spans="3:15" ht="14.25" customHeight="1" x14ac:dyDescent="0.4">
      <c r="C277" s="182"/>
      <c r="D277" s="206"/>
      <c r="E277" s="207"/>
      <c r="F277" s="189" t="s">
        <v>14</v>
      </c>
      <c r="G277" s="55">
        <f>SUM(H277:I277)</f>
        <v>19067</v>
      </c>
      <c r="H277" s="55">
        <v>9421</v>
      </c>
      <c r="I277" s="55">
        <v>9646</v>
      </c>
      <c r="J277" s="55">
        <f t="shared" si="5"/>
        <v>10037</v>
      </c>
      <c r="K277" s="55">
        <v>4775</v>
      </c>
      <c r="L277" s="190">
        <v>5262</v>
      </c>
      <c r="M277" s="191">
        <f t="shared" si="6"/>
        <v>52.640688099858387</v>
      </c>
      <c r="N277" s="191">
        <f t="shared" si="6"/>
        <v>50.684640696316741</v>
      </c>
      <c r="O277" s="191">
        <f t="shared" si="6"/>
        <v>54.5511092680904</v>
      </c>
    </row>
    <row r="278" spans="3:15" ht="14.25" customHeight="1" x14ac:dyDescent="0.4">
      <c r="C278" s="182"/>
      <c r="D278" s="206"/>
      <c r="E278" s="207"/>
      <c r="F278" s="189" t="s">
        <v>15</v>
      </c>
      <c r="G278" s="55">
        <f>SUM(H278:I278)</f>
        <v>10571</v>
      </c>
      <c r="H278" s="55">
        <v>5549</v>
      </c>
      <c r="I278" s="55">
        <v>5022</v>
      </c>
      <c r="J278" s="55">
        <f t="shared" si="5"/>
        <v>5252</v>
      </c>
      <c r="K278" s="55">
        <v>2675</v>
      </c>
      <c r="L278" s="190">
        <v>2577</v>
      </c>
      <c r="M278" s="191">
        <f t="shared" si="6"/>
        <v>49.683095260618678</v>
      </c>
      <c r="N278" s="191">
        <f t="shared" si="6"/>
        <v>48.206884123265453</v>
      </c>
      <c r="O278" s="191">
        <f t="shared" si="6"/>
        <v>51.314217443249696</v>
      </c>
    </row>
    <row r="279" spans="3:15" ht="14.25" customHeight="1" x14ac:dyDescent="0.4">
      <c r="C279" s="199"/>
      <c r="D279" s="208"/>
      <c r="E279" s="209"/>
      <c r="F279" s="192" t="s">
        <v>16</v>
      </c>
      <c r="G279" s="75">
        <f>SUM(H279:I279)</f>
        <v>9469</v>
      </c>
      <c r="H279" s="75">
        <v>4911</v>
      </c>
      <c r="I279" s="75">
        <v>4558</v>
      </c>
      <c r="J279" s="75">
        <f t="shared" si="5"/>
        <v>5144</v>
      </c>
      <c r="K279" s="75">
        <v>2638</v>
      </c>
      <c r="L279" s="193">
        <v>2506</v>
      </c>
      <c r="M279" s="191">
        <f t="shared" si="6"/>
        <v>54.324638293378392</v>
      </c>
      <c r="N279" s="191">
        <f t="shared" si="6"/>
        <v>53.71614742414986</v>
      </c>
      <c r="O279" s="191">
        <f t="shared" si="6"/>
        <v>54.980254497586657</v>
      </c>
    </row>
    <row r="280" spans="3:15" ht="14.25" customHeight="1" x14ac:dyDescent="0.4">
      <c r="C280" s="175" t="s">
        <v>249</v>
      </c>
      <c r="D280" s="203" t="s">
        <v>239</v>
      </c>
      <c r="E280" s="204"/>
      <c r="F280" s="178" t="s">
        <v>12</v>
      </c>
      <c r="G280" s="179">
        <f>SUM(G283:G286)</f>
        <v>98064</v>
      </c>
      <c r="H280" s="179">
        <f>SUM(H283:H286)</f>
        <v>48615</v>
      </c>
      <c r="I280" s="179">
        <f>SUM(I283:I286)</f>
        <v>49449</v>
      </c>
      <c r="J280" s="179">
        <f t="shared" si="5"/>
        <v>48184</v>
      </c>
      <c r="K280" s="179">
        <f>SUM(K283:K286)</f>
        <v>23498</v>
      </c>
      <c r="L280" s="180">
        <f>SUM(L283:L286)</f>
        <v>24686</v>
      </c>
      <c r="M280" s="198">
        <f t="shared" si="6"/>
        <v>49.135258606624241</v>
      </c>
      <c r="N280" s="198">
        <f t="shared" si="6"/>
        <v>48.334876067057493</v>
      </c>
      <c r="O280" s="198">
        <f t="shared" si="6"/>
        <v>49.922142004893935</v>
      </c>
    </row>
    <row r="281" spans="3:15" ht="14.25" customHeight="1" x14ac:dyDescent="0.4">
      <c r="C281" s="182"/>
      <c r="D281" s="206"/>
      <c r="E281" s="207"/>
      <c r="F281" s="185" t="s">
        <v>203</v>
      </c>
      <c r="G281" s="186" t="s">
        <v>204</v>
      </c>
      <c r="H281" s="186" t="s">
        <v>204</v>
      </c>
      <c r="I281" s="186" t="s">
        <v>204</v>
      </c>
      <c r="J281" s="187">
        <f t="shared" si="5"/>
        <v>17407</v>
      </c>
      <c r="K281" s="187">
        <v>7877</v>
      </c>
      <c r="L281" s="188">
        <v>9530</v>
      </c>
      <c r="M281" s="186" t="s">
        <v>204</v>
      </c>
      <c r="N281" s="186" t="s">
        <v>204</v>
      </c>
      <c r="O281" s="186" t="s">
        <v>204</v>
      </c>
    </row>
    <row r="282" spans="3:15" ht="14.25" customHeight="1" x14ac:dyDescent="0.4">
      <c r="C282" s="182"/>
      <c r="D282" s="206"/>
      <c r="E282" s="207"/>
      <c r="F282" s="185" t="s">
        <v>205</v>
      </c>
      <c r="G282" s="186" t="s">
        <v>204</v>
      </c>
      <c r="H282" s="186" t="s">
        <v>204</v>
      </c>
      <c r="I282" s="186" t="s">
        <v>204</v>
      </c>
      <c r="J282" s="187">
        <f t="shared" si="5"/>
        <v>75</v>
      </c>
      <c r="K282" s="187">
        <v>41</v>
      </c>
      <c r="L282" s="188">
        <v>34</v>
      </c>
      <c r="M282" s="186" t="s">
        <v>204</v>
      </c>
      <c r="N282" s="186" t="s">
        <v>204</v>
      </c>
      <c r="O282" s="186" t="s">
        <v>204</v>
      </c>
    </row>
    <row r="283" spans="3:15" ht="14.25" customHeight="1" x14ac:dyDescent="0.4">
      <c r="C283" s="182"/>
      <c r="D283" s="206"/>
      <c r="E283" s="207"/>
      <c r="F283" s="189" t="s">
        <v>13</v>
      </c>
      <c r="G283" s="55">
        <f>SUM(H283:I283)</f>
        <v>59157</v>
      </c>
      <c r="H283" s="55">
        <v>28813</v>
      </c>
      <c r="I283" s="55">
        <v>30344</v>
      </c>
      <c r="J283" s="55">
        <f t="shared" si="5"/>
        <v>27864</v>
      </c>
      <c r="K283" s="55">
        <v>13391</v>
      </c>
      <c r="L283" s="190">
        <v>14473</v>
      </c>
      <c r="M283" s="191">
        <f t="shared" ref="M283:O286" si="7">J283/G283*100</f>
        <v>47.101780009128255</v>
      </c>
      <c r="N283" s="191">
        <f t="shared" si="7"/>
        <v>46.475549231249786</v>
      </c>
      <c r="O283" s="191">
        <f t="shared" si="7"/>
        <v>47.696414447666754</v>
      </c>
    </row>
    <row r="284" spans="3:15" ht="14.25" customHeight="1" x14ac:dyDescent="0.4">
      <c r="C284" s="182"/>
      <c r="D284" s="206"/>
      <c r="E284" s="207"/>
      <c r="F284" s="189" t="s">
        <v>14</v>
      </c>
      <c r="G284" s="55">
        <f>SUM(H284:I284)</f>
        <v>18959</v>
      </c>
      <c r="H284" s="55">
        <v>9383</v>
      </c>
      <c r="I284" s="55">
        <v>9576</v>
      </c>
      <c r="J284" s="55">
        <f t="shared" si="5"/>
        <v>9618</v>
      </c>
      <c r="K284" s="55">
        <v>4581</v>
      </c>
      <c r="L284" s="190">
        <v>5037</v>
      </c>
      <c r="M284" s="191">
        <f t="shared" si="7"/>
        <v>50.730523761801784</v>
      </c>
      <c r="N284" s="191">
        <f t="shared" si="7"/>
        <v>48.822338271341785</v>
      </c>
      <c r="O284" s="191">
        <f t="shared" si="7"/>
        <v>52.600250626566414</v>
      </c>
    </row>
    <row r="285" spans="3:15" ht="14.25" customHeight="1" x14ac:dyDescent="0.4">
      <c r="C285" s="182"/>
      <c r="D285" s="206"/>
      <c r="E285" s="207"/>
      <c r="F285" s="189" t="s">
        <v>15</v>
      </c>
      <c r="G285" s="55">
        <f>SUM(H285:I285)</f>
        <v>10515</v>
      </c>
      <c r="H285" s="55">
        <v>5522</v>
      </c>
      <c r="I285" s="55">
        <v>4993</v>
      </c>
      <c r="J285" s="55">
        <f t="shared" si="5"/>
        <v>5312</v>
      </c>
      <c r="K285" s="55">
        <v>2722</v>
      </c>
      <c r="L285" s="190">
        <v>2590</v>
      </c>
      <c r="M285" s="191">
        <f t="shared" si="7"/>
        <v>50.518307180218734</v>
      </c>
      <c r="N285" s="191">
        <f t="shared" si="7"/>
        <v>49.293734154291926</v>
      </c>
      <c r="O285" s="191">
        <f t="shared" si="7"/>
        <v>51.872621670338468</v>
      </c>
    </row>
    <row r="286" spans="3:15" ht="14.25" customHeight="1" x14ac:dyDescent="0.4">
      <c r="C286" s="199"/>
      <c r="D286" s="208"/>
      <c r="E286" s="209"/>
      <c r="F286" s="192" t="s">
        <v>16</v>
      </c>
      <c r="G286" s="75">
        <f>SUM(H286:I286)</f>
        <v>9433</v>
      </c>
      <c r="H286" s="75">
        <v>4897</v>
      </c>
      <c r="I286" s="75">
        <v>4536</v>
      </c>
      <c r="J286" s="75">
        <f t="shared" si="5"/>
        <v>5390</v>
      </c>
      <c r="K286" s="75">
        <v>2804</v>
      </c>
      <c r="L286" s="193">
        <v>2586</v>
      </c>
      <c r="M286" s="202">
        <f t="shared" si="7"/>
        <v>57.139828262482773</v>
      </c>
      <c r="N286" s="202">
        <f t="shared" si="7"/>
        <v>57.259546661221158</v>
      </c>
      <c r="O286" s="202">
        <f t="shared" si="7"/>
        <v>57.010582010582013</v>
      </c>
    </row>
    <row r="287" spans="3:15" ht="14.25" customHeight="1" x14ac:dyDescent="0.4">
      <c r="C287" s="175" t="s">
        <v>250</v>
      </c>
      <c r="D287" s="203" t="s">
        <v>251</v>
      </c>
      <c r="E287" s="204"/>
      <c r="F287" s="178" t="s">
        <v>12</v>
      </c>
      <c r="G287" s="179">
        <v>99034</v>
      </c>
      <c r="H287" s="179">
        <v>48982</v>
      </c>
      <c r="I287" s="179">
        <v>50052</v>
      </c>
      <c r="J287" s="179">
        <v>45880</v>
      </c>
      <c r="K287" s="179">
        <v>22714</v>
      </c>
      <c r="L287" s="180">
        <v>23166</v>
      </c>
      <c r="M287" s="198">
        <v>46.327523880687444</v>
      </c>
      <c r="N287" s="198">
        <v>46.372136703278755</v>
      </c>
      <c r="O287" s="198">
        <v>46.28386478062815</v>
      </c>
    </row>
    <row r="288" spans="3:15" ht="14.25" customHeight="1" x14ac:dyDescent="0.4">
      <c r="C288" s="182"/>
      <c r="D288" s="206"/>
      <c r="E288" s="207"/>
      <c r="F288" s="185" t="s">
        <v>203</v>
      </c>
      <c r="G288" s="186" t="s">
        <v>204</v>
      </c>
      <c r="H288" s="186" t="s">
        <v>204</v>
      </c>
      <c r="I288" s="186" t="s">
        <v>204</v>
      </c>
      <c r="J288" s="187">
        <v>16103</v>
      </c>
      <c r="K288" s="187">
        <v>7700</v>
      </c>
      <c r="L288" s="188">
        <v>8403</v>
      </c>
      <c r="M288" s="186" t="s">
        <v>204</v>
      </c>
      <c r="N288" s="186" t="s">
        <v>204</v>
      </c>
      <c r="O288" s="186" t="s">
        <v>204</v>
      </c>
    </row>
    <row r="289" spans="3:15" ht="14.25" customHeight="1" x14ac:dyDescent="0.4">
      <c r="C289" s="182"/>
      <c r="D289" s="206"/>
      <c r="E289" s="207"/>
      <c r="F289" s="185" t="s">
        <v>205</v>
      </c>
      <c r="G289" s="186" t="s">
        <v>204</v>
      </c>
      <c r="H289" s="186" t="s">
        <v>204</v>
      </c>
      <c r="I289" s="186" t="s">
        <v>204</v>
      </c>
      <c r="J289" s="187">
        <v>91</v>
      </c>
      <c r="K289" s="187">
        <v>64</v>
      </c>
      <c r="L289" s="188">
        <v>27</v>
      </c>
      <c r="M289" s="186" t="s">
        <v>204</v>
      </c>
      <c r="N289" s="186" t="s">
        <v>204</v>
      </c>
      <c r="O289" s="186" t="s">
        <v>204</v>
      </c>
    </row>
    <row r="290" spans="3:15" ht="14.25" customHeight="1" x14ac:dyDescent="0.4">
      <c r="C290" s="182"/>
      <c r="D290" s="206"/>
      <c r="E290" s="207"/>
      <c r="F290" s="189" t="s">
        <v>13</v>
      </c>
      <c r="G290" s="55">
        <v>60024</v>
      </c>
      <c r="H290" s="55">
        <v>29180</v>
      </c>
      <c r="I290" s="55">
        <v>30844</v>
      </c>
      <c r="J290" s="55">
        <v>26973</v>
      </c>
      <c r="K290" s="55">
        <v>13150</v>
      </c>
      <c r="L290" s="190">
        <v>13823</v>
      </c>
      <c r="M290" s="191">
        <v>44.937025189924029</v>
      </c>
      <c r="N290" s="191">
        <v>45.065113091158324</v>
      </c>
      <c r="O290" s="191">
        <v>44.815847490597847</v>
      </c>
    </row>
    <row r="291" spans="3:15" ht="14.25" customHeight="1" x14ac:dyDescent="0.4">
      <c r="C291" s="182"/>
      <c r="D291" s="206"/>
      <c r="E291" s="207"/>
      <c r="F291" s="189" t="s">
        <v>14</v>
      </c>
      <c r="G291" s="55">
        <v>18996</v>
      </c>
      <c r="H291" s="55">
        <v>9327</v>
      </c>
      <c r="I291" s="55">
        <v>9669</v>
      </c>
      <c r="J291" s="55">
        <v>8942</v>
      </c>
      <c r="K291" s="55">
        <v>4343</v>
      </c>
      <c r="L291" s="190">
        <v>4599</v>
      </c>
      <c r="M291" s="191">
        <v>47.0730680143188</v>
      </c>
      <c r="N291" s="191">
        <v>46.563739680497477</v>
      </c>
      <c r="O291" s="191">
        <v>47.564381011479988</v>
      </c>
    </row>
    <row r="292" spans="3:15" ht="14.25" customHeight="1" x14ac:dyDescent="0.4">
      <c r="C292" s="182"/>
      <c r="D292" s="206"/>
      <c r="E292" s="207"/>
      <c r="F292" s="189" t="s">
        <v>15</v>
      </c>
      <c r="G292" s="55">
        <v>10594</v>
      </c>
      <c r="H292" s="55">
        <v>5587</v>
      </c>
      <c r="I292" s="55">
        <v>5007</v>
      </c>
      <c r="J292" s="55">
        <v>5153</v>
      </c>
      <c r="K292" s="55">
        <v>2708</v>
      </c>
      <c r="L292" s="190">
        <v>2445</v>
      </c>
      <c r="M292" s="191">
        <v>48.640740041532943</v>
      </c>
      <c r="N292" s="191">
        <v>48.46966171469483</v>
      </c>
      <c r="O292" s="191">
        <v>48.831635710005997</v>
      </c>
    </row>
    <row r="293" spans="3:15" ht="14.25" customHeight="1" x14ac:dyDescent="0.4">
      <c r="C293" s="199"/>
      <c r="D293" s="208"/>
      <c r="E293" s="209"/>
      <c r="F293" s="192" t="s">
        <v>16</v>
      </c>
      <c r="G293" s="75">
        <v>9420</v>
      </c>
      <c r="H293" s="75">
        <v>4888</v>
      </c>
      <c r="I293" s="75">
        <v>4532</v>
      </c>
      <c r="J293" s="75">
        <v>4812</v>
      </c>
      <c r="K293" s="75">
        <v>2513</v>
      </c>
      <c r="L293" s="193">
        <v>2299</v>
      </c>
      <c r="M293" s="202">
        <v>51.082802547770697</v>
      </c>
      <c r="N293" s="202">
        <v>51.411620294599011</v>
      </c>
      <c r="O293" s="202">
        <v>50.728155339805824</v>
      </c>
    </row>
    <row r="294" spans="3:15" ht="14.25" customHeight="1" x14ac:dyDescent="0.4">
      <c r="C294" s="172">
        <v>45592</v>
      </c>
      <c r="D294" s="118" t="s">
        <v>244</v>
      </c>
      <c r="E294" s="119"/>
      <c r="F294" s="21" t="s">
        <v>12</v>
      </c>
      <c r="G294" s="121">
        <v>99674</v>
      </c>
      <c r="H294" s="121">
        <v>49350</v>
      </c>
      <c r="I294" s="121">
        <v>50324</v>
      </c>
      <c r="J294" s="121">
        <v>49664</v>
      </c>
      <c r="K294" s="121">
        <v>24565</v>
      </c>
      <c r="L294" s="122">
        <v>25099</v>
      </c>
      <c r="M294" s="198">
        <v>49.82643417541184</v>
      </c>
      <c r="N294" s="198">
        <v>49.777102330293822</v>
      </c>
      <c r="O294" s="198">
        <v>49.874811223273191</v>
      </c>
    </row>
    <row r="295" spans="3:15" ht="14.25" customHeight="1" x14ac:dyDescent="0.4">
      <c r="C295" s="173"/>
      <c r="D295" s="125"/>
      <c r="E295" s="126"/>
      <c r="F295" s="127" t="s">
        <v>203</v>
      </c>
      <c r="G295" s="186" t="s">
        <v>204</v>
      </c>
      <c r="H295" s="186" t="s">
        <v>204</v>
      </c>
      <c r="I295" s="186" t="s">
        <v>204</v>
      </c>
      <c r="J295" s="32">
        <v>18832</v>
      </c>
      <c r="K295" s="32">
        <v>8964</v>
      </c>
      <c r="L295" s="128">
        <v>9868</v>
      </c>
      <c r="M295" s="186" t="s">
        <v>204</v>
      </c>
      <c r="N295" s="186" t="s">
        <v>204</v>
      </c>
      <c r="O295" s="186" t="s">
        <v>204</v>
      </c>
    </row>
    <row r="296" spans="3:15" ht="14.25" customHeight="1" x14ac:dyDescent="0.4">
      <c r="C296" s="173"/>
      <c r="D296" s="125"/>
      <c r="E296" s="126"/>
      <c r="F296" s="127" t="s">
        <v>205</v>
      </c>
      <c r="G296" s="186" t="s">
        <v>204</v>
      </c>
      <c r="H296" s="186" t="s">
        <v>204</v>
      </c>
      <c r="I296" s="186" t="s">
        <v>204</v>
      </c>
      <c r="J296" s="32">
        <v>104</v>
      </c>
      <c r="K296" s="32">
        <v>65</v>
      </c>
      <c r="L296" s="128">
        <v>39</v>
      </c>
      <c r="M296" s="186" t="s">
        <v>204</v>
      </c>
      <c r="N296" s="186" t="s">
        <v>204</v>
      </c>
      <c r="O296" s="186" t="s">
        <v>204</v>
      </c>
    </row>
    <row r="297" spans="3:15" ht="14.25" customHeight="1" x14ac:dyDescent="0.4">
      <c r="C297" s="173"/>
      <c r="D297" s="125"/>
      <c r="E297" s="126"/>
      <c r="F297" s="26" t="s">
        <v>13</v>
      </c>
      <c r="G297" s="27">
        <v>60562</v>
      </c>
      <c r="H297" s="27">
        <v>29458</v>
      </c>
      <c r="I297" s="27">
        <v>31104</v>
      </c>
      <c r="J297" s="27">
        <v>30290</v>
      </c>
      <c r="K297" s="27">
        <v>14752</v>
      </c>
      <c r="L297" s="129">
        <v>15538</v>
      </c>
      <c r="M297" s="130">
        <v>50.014860803804361</v>
      </c>
      <c r="N297" s="130">
        <v>50.078077262543289</v>
      </c>
      <c r="O297" s="130">
        <v>49.954989711934154</v>
      </c>
    </row>
    <row r="298" spans="3:15" ht="14.25" customHeight="1" x14ac:dyDescent="0.4">
      <c r="C298" s="173"/>
      <c r="D298" s="125"/>
      <c r="E298" s="126"/>
      <c r="F298" s="26" t="s">
        <v>14</v>
      </c>
      <c r="G298" s="27">
        <v>19068</v>
      </c>
      <c r="H298" s="27">
        <v>9361</v>
      </c>
      <c r="I298" s="27">
        <v>9707</v>
      </c>
      <c r="J298" s="27">
        <v>9516</v>
      </c>
      <c r="K298" s="27">
        <v>4669</v>
      </c>
      <c r="L298" s="129">
        <v>4847</v>
      </c>
      <c r="M298" s="130">
        <v>49.905601006922595</v>
      </c>
      <c r="N298" s="130">
        <v>49.877149877149876</v>
      </c>
      <c r="O298" s="130">
        <v>49.93303801380447</v>
      </c>
    </row>
    <row r="299" spans="3:15" ht="14.25" customHeight="1" x14ac:dyDescent="0.4">
      <c r="C299" s="173"/>
      <c r="D299" s="125"/>
      <c r="E299" s="126"/>
      <c r="F299" s="26" t="s">
        <v>15</v>
      </c>
      <c r="G299" s="27">
        <v>10621</v>
      </c>
      <c r="H299" s="27">
        <v>5624</v>
      </c>
      <c r="I299" s="27">
        <v>4997</v>
      </c>
      <c r="J299" s="27">
        <v>5060</v>
      </c>
      <c r="K299" s="27">
        <v>2645</v>
      </c>
      <c r="L299" s="129">
        <v>2415</v>
      </c>
      <c r="M299" s="130">
        <v>47.641465022125978</v>
      </c>
      <c r="N299" s="130">
        <v>47.030583214793744</v>
      </c>
      <c r="O299" s="130">
        <v>48.328997398439064</v>
      </c>
    </row>
    <row r="300" spans="3:15" x14ac:dyDescent="0.4">
      <c r="C300" s="173"/>
      <c r="D300" s="210"/>
      <c r="E300" s="211"/>
      <c r="F300" s="35" t="s">
        <v>16</v>
      </c>
      <c r="G300" s="30">
        <v>9423</v>
      </c>
      <c r="H300" s="30">
        <v>4907</v>
      </c>
      <c r="I300" s="30">
        <v>4516</v>
      </c>
      <c r="J300" s="30">
        <v>4798</v>
      </c>
      <c r="K300" s="30">
        <v>2499</v>
      </c>
      <c r="L300" s="143">
        <v>2299</v>
      </c>
      <c r="M300" s="144">
        <v>50.917966677279004</v>
      </c>
      <c r="N300" s="144">
        <v>50.927246790299577</v>
      </c>
      <c r="O300" s="144">
        <v>50.907883082373786</v>
      </c>
    </row>
    <row r="301" spans="3:15" ht="14.25" x14ac:dyDescent="0.4">
      <c r="C301" s="173"/>
      <c r="D301" s="137" t="s">
        <v>208</v>
      </c>
      <c r="E301" s="138"/>
      <c r="F301" s="145" t="s">
        <v>12</v>
      </c>
      <c r="G301" s="121">
        <v>99674</v>
      </c>
      <c r="H301" s="121">
        <v>49350</v>
      </c>
      <c r="I301" s="121">
        <v>50324</v>
      </c>
      <c r="J301" s="120">
        <v>49645</v>
      </c>
      <c r="K301" s="120">
        <v>24556</v>
      </c>
      <c r="L301" s="146">
        <v>25089</v>
      </c>
      <c r="M301" s="198">
        <v>49.807372032827018</v>
      </c>
      <c r="N301" s="198">
        <v>49.758865248226954</v>
      </c>
      <c r="O301" s="198">
        <v>49.854939988872111</v>
      </c>
    </row>
    <row r="302" spans="3:15" ht="14.25" x14ac:dyDescent="0.4">
      <c r="C302" s="173"/>
      <c r="D302" s="139"/>
      <c r="E302" s="140"/>
      <c r="F302" s="127" t="s">
        <v>203</v>
      </c>
      <c r="G302" s="186" t="s">
        <v>204</v>
      </c>
      <c r="H302" s="186" t="s">
        <v>204</v>
      </c>
      <c r="I302" s="186" t="s">
        <v>204</v>
      </c>
      <c r="J302" s="32">
        <v>18825</v>
      </c>
      <c r="K302" s="32">
        <v>8960</v>
      </c>
      <c r="L302" s="32">
        <v>9865</v>
      </c>
      <c r="M302" s="186" t="s">
        <v>204</v>
      </c>
      <c r="N302" s="186" t="s">
        <v>204</v>
      </c>
      <c r="O302" s="186" t="s">
        <v>204</v>
      </c>
    </row>
    <row r="303" spans="3:15" ht="14.25" x14ac:dyDescent="0.4">
      <c r="C303" s="173"/>
      <c r="D303" s="139"/>
      <c r="E303" s="140"/>
      <c r="F303" s="127" t="s">
        <v>205</v>
      </c>
      <c r="G303" s="186" t="s">
        <v>204</v>
      </c>
      <c r="H303" s="186" t="s">
        <v>204</v>
      </c>
      <c r="I303" s="186" t="s">
        <v>204</v>
      </c>
      <c r="J303" s="32">
        <v>102</v>
      </c>
      <c r="K303" s="32">
        <v>64</v>
      </c>
      <c r="L303" s="32">
        <v>38</v>
      </c>
      <c r="M303" s="186" t="s">
        <v>204</v>
      </c>
      <c r="N303" s="186" t="s">
        <v>204</v>
      </c>
      <c r="O303" s="186" t="s">
        <v>204</v>
      </c>
    </row>
    <row r="304" spans="3:15" x14ac:dyDescent="0.4">
      <c r="C304" s="173"/>
      <c r="D304" s="139"/>
      <c r="E304" s="140"/>
      <c r="F304" s="26" t="s">
        <v>13</v>
      </c>
      <c r="G304" s="27">
        <v>60562</v>
      </c>
      <c r="H304" s="27">
        <v>29458</v>
      </c>
      <c r="I304" s="27">
        <v>31104</v>
      </c>
      <c r="J304" s="27">
        <v>30282</v>
      </c>
      <c r="K304" s="27">
        <v>14748</v>
      </c>
      <c r="L304" s="129">
        <v>15534</v>
      </c>
      <c r="M304" s="130">
        <v>50.0016512004227</v>
      </c>
      <c r="N304" s="130">
        <v>50.064498608187925</v>
      </c>
      <c r="O304" s="130">
        <v>49.942129629629626</v>
      </c>
    </row>
    <row r="305" spans="3:15" x14ac:dyDescent="0.4">
      <c r="C305" s="173"/>
      <c r="D305" s="139"/>
      <c r="E305" s="140"/>
      <c r="F305" s="26" t="s">
        <v>14</v>
      </c>
      <c r="G305" s="27">
        <v>19068</v>
      </c>
      <c r="H305" s="27">
        <v>9361</v>
      </c>
      <c r="I305" s="27">
        <v>9707</v>
      </c>
      <c r="J305" s="27">
        <v>9511</v>
      </c>
      <c r="K305" s="27">
        <v>4666</v>
      </c>
      <c r="L305" s="129">
        <v>4845</v>
      </c>
      <c r="M305" s="130">
        <v>49.879379064401093</v>
      </c>
      <c r="N305" s="130">
        <v>49.845102019015066</v>
      </c>
      <c r="O305" s="130">
        <v>49.912434325744307</v>
      </c>
    </row>
    <row r="306" spans="3:15" x14ac:dyDescent="0.4">
      <c r="C306" s="173"/>
      <c r="D306" s="139"/>
      <c r="E306" s="140"/>
      <c r="F306" s="26" t="s">
        <v>15</v>
      </c>
      <c r="G306" s="27">
        <v>10621</v>
      </c>
      <c r="H306" s="27">
        <v>5624</v>
      </c>
      <c r="I306" s="27">
        <v>4997</v>
      </c>
      <c r="J306" s="27">
        <v>5054</v>
      </c>
      <c r="K306" s="27">
        <v>2643</v>
      </c>
      <c r="L306" s="129">
        <v>2411</v>
      </c>
      <c r="M306" s="130">
        <v>47.584973166368513</v>
      </c>
      <c r="N306" s="130">
        <v>46.995021337126602</v>
      </c>
      <c r="O306" s="130">
        <v>48.248949369621776</v>
      </c>
    </row>
    <row r="307" spans="3:15" x14ac:dyDescent="0.4">
      <c r="C307" s="174"/>
      <c r="D307" s="141"/>
      <c r="E307" s="142"/>
      <c r="F307" s="35" t="s">
        <v>16</v>
      </c>
      <c r="G307" s="30">
        <v>9423</v>
      </c>
      <c r="H307" s="30">
        <v>4907</v>
      </c>
      <c r="I307" s="30">
        <v>4516</v>
      </c>
      <c r="J307" s="30">
        <v>4798</v>
      </c>
      <c r="K307" s="30">
        <v>2499</v>
      </c>
      <c r="L307" s="143">
        <v>2299</v>
      </c>
      <c r="M307" s="144">
        <v>50.917966677279004</v>
      </c>
      <c r="N307" s="144">
        <v>50.927246790299577</v>
      </c>
      <c r="O307" s="144">
        <v>50.907883082373786</v>
      </c>
    </row>
    <row r="308" spans="3:15" ht="14.25" customHeight="1" x14ac:dyDescent="0.4">
      <c r="O308" s="37" t="s">
        <v>42</v>
      </c>
    </row>
    <row r="309" spans="3:15" ht="14.25" customHeight="1" x14ac:dyDescent="0.4"/>
    <row r="310" spans="3:15" ht="14.25" customHeight="1" x14ac:dyDescent="0.4"/>
    <row r="311" spans="3:15" ht="14.25" customHeight="1" x14ac:dyDescent="0.4"/>
    <row r="312" spans="3:15" ht="14.25" customHeight="1" x14ac:dyDescent="0.4"/>
    <row r="313" spans="3:15" ht="14.25" customHeight="1" x14ac:dyDescent="0.4"/>
    <row r="314" spans="3:15" ht="14.25" customHeight="1" x14ac:dyDescent="0.4"/>
    <row r="315" spans="3:15" ht="14.25" customHeight="1" x14ac:dyDescent="0.4"/>
    <row r="316" spans="3:15" ht="14.25" customHeight="1" x14ac:dyDescent="0.4"/>
    <row r="317" spans="3:15" ht="14.25" customHeight="1" x14ac:dyDescent="0.4"/>
    <row r="318" spans="3:15" ht="14.25" customHeight="1" x14ac:dyDescent="0.4"/>
    <row r="319" spans="3:15" ht="14.25" customHeight="1" x14ac:dyDescent="0.4"/>
    <row r="320" spans="3:15" ht="14.25" customHeight="1" x14ac:dyDescent="0.4"/>
  </sheetData>
  <mergeCells count="79">
    <mergeCell ref="C294:C307"/>
    <mergeCell ref="D294:E300"/>
    <mergeCell ref="D301:E307"/>
    <mergeCell ref="C273:C279"/>
    <mergeCell ref="D273:E279"/>
    <mergeCell ref="C280:C286"/>
    <mergeCell ref="D280:E286"/>
    <mergeCell ref="C287:C293"/>
    <mergeCell ref="D287:E293"/>
    <mergeCell ref="C238:C244"/>
    <mergeCell ref="D238:E244"/>
    <mergeCell ref="C245:C258"/>
    <mergeCell ref="D245:E251"/>
    <mergeCell ref="D252:E258"/>
    <mergeCell ref="C259:C272"/>
    <mergeCell ref="D259:E265"/>
    <mergeCell ref="D266:E272"/>
    <mergeCell ref="C210:C216"/>
    <mergeCell ref="D210:E216"/>
    <mergeCell ref="C217:C223"/>
    <mergeCell ref="D217:E223"/>
    <mergeCell ref="C224:C237"/>
    <mergeCell ref="D224:E230"/>
    <mergeCell ref="D231:E237"/>
    <mergeCell ref="C182:C195"/>
    <mergeCell ref="D182:E188"/>
    <mergeCell ref="D189:E195"/>
    <mergeCell ref="C196:C202"/>
    <mergeCell ref="D196:E202"/>
    <mergeCell ref="C203:C209"/>
    <mergeCell ref="D203:E209"/>
    <mergeCell ref="C154:C160"/>
    <mergeCell ref="D154:E160"/>
    <mergeCell ref="C161:C174"/>
    <mergeCell ref="D161:E167"/>
    <mergeCell ref="D168:E174"/>
    <mergeCell ref="C175:C181"/>
    <mergeCell ref="D175:E181"/>
    <mergeCell ref="C126:C132"/>
    <mergeCell ref="D126:E132"/>
    <mergeCell ref="C133:C139"/>
    <mergeCell ref="D133:E139"/>
    <mergeCell ref="C140:C153"/>
    <mergeCell ref="D140:E146"/>
    <mergeCell ref="D147:E153"/>
    <mergeCell ref="C91:C97"/>
    <mergeCell ref="D91:E97"/>
    <mergeCell ref="C98:C111"/>
    <mergeCell ref="D98:E104"/>
    <mergeCell ref="D105:E111"/>
    <mergeCell ref="C112:C125"/>
    <mergeCell ref="D112:E118"/>
    <mergeCell ref="D119:E125"/>
    <mergeCell ref="C63:C76"/>
    <mergeCell ref="D63:E69"/>
    <mergeCell ref="D70:E76"/>
    <mergeCell ref="C77:C83"/>
    <mergeCell ref="D77:E83"/>
    <mergeCell ref="C84:C90"/>
    <mergeCell ref="D84:E90"/>
    <mergeCell ref="C35:C48"/>
    <mergeCell ref="D35:E41"/>
    <mergeCell ref="D42:E48"/>
    <mergeCell ref="C49:C62"/>
    <mergeCell ref="D49:E55"/>
    <mergeCell ref="D56:E62"/>
    <mergeCell ref="C7:C13"/>
    <mergeCell ref="D7:E13"/>
    <mergeCell ref="C14:C27"/>
    <mergeCell ref="D14:E20"/>
    <mergeCell ref="D21:E27"/>
    <mergeCell ref="C28:C34"/>
    <mergeCell ref="D28:E34"/>
    <mergeCell ref="C5:C6"/>
    <mergeCell ref="D5:E6"/>
    <mergeCell ref="F5:F6"/>
    <mergeCell ref="G5:I5"/>
    <mergeCell ref="J5:L5"/>
    <mergeCell ref="M5:O5"/>
  </mergeCells>
  <phoneticPr fontId="4"/>
  <hyperlinks>
    <hyperlink ref="A1" location="基本情報!C227" display="基本情報"/>
  </hyperlinks>
  <pageMargins left="0.51181102362204722" right="0.51181102362204722" top="0.74803149606299213" bottom="0.55118110236220474" header="0.31496062992125984" footer="0.31496062992125984"/>
  <pageSetup paperSize="9" scale="57" fitToHeight="0" orientation="portrait" r:id="rId1"/>
  <rowBreaks count="3" manualBreakCount="3">
    <brk id="90" min="2" max="14" man="1"/>
    <brk id="174" min="2" max="14" man="1"/>
    <brk id="258" min="2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0">
    <tabColor rgb="FF00FFFF"/>
  </sheetPr>
  <dimension ref="A1:AF49"/>
  <sheetViews>
    <sheetView zoomScaleNormal="100" zoomScaleSheetLayoutView="85" workbookViewId="0">
      <selection activeCell="C4" sqref="C4"/>
    </sheetView>
  </sheetViews>
  <sheetFormatPr defaultColWidth="4.125" defaultRowHeight="14.25" customHeight="1" x14ac:dyDescent="0.4"/>
  <cols>
    <col min="1" max="1" width="4.625" style="34" customWidth="1"/>
    <col min="2" max="2" width="2.125" style="34" customWidth="1"/>
    <col min="3" max="3" width="5.625" style="10" customWidth="1"/>
    <col min="4" max="12" width="4" style="34" customWidth="1"/>
    <col min="13" max="13" width="4.875" style="34" customWidth="1"/>
    <col min="14" max="15" width="4" style="34" customWidth="1"/>
    <col min="16" max="16" width="3.625" style="34" customWidth="1"/>
    <col min="17" max="20" width="4" style="34" customWidth="1"/>
    <col min="21" max="21" width="4.875" style="34" customWidth="1"/>
    <col min="22" max="22" width="4" style="34" customWidth="1"/>
    <col min="23" max="23" width="4.625" style="34" customWidth="1"/>
    <col min="24" max="26" width="4" style="34" customWidth="1"/>
    <col min="27" max="27" width="3.75" style="34" customWidth="1"/>
    <col min="28" max="16384" width="4.125" style="34"/>
  </cols>
  <sheetData>
    <row r="1" spans="1:32" ht="13.5" customHeight="1" x14ac:dyDescent="0.4">
      <c r="A1" s="7" t="s">
        <v>2</v>
      </c>
      <c r="B1" s="212"/>
      <c r="C1" s="34"/>
    </row>
    <row r="2" spans="1:32" ht="14.25" customHeight="1" x14ac:dyDescent="0.4">
      <c r="A2" s="212"/>
      <c r="B2" s="212"/>
      <c r="C2" s="34"/>
    </row>
    <row r="3" spans="1:32" ht="25.5" customHeight="1" x14ac:dyDescent="0.4">
      <c r="D3" s="40" t="s">
        <v>252</v>
      </c>
      <c r="E3" s="40"/>
      <c r="F3" s="40"/>
      <c r="G3" s="40"/>
      <c r="H3" s="40"/>
      <c r="I3" s="40"/>
      <c r="J3" s="40"/>
      <c r="K3" s="40"/>
      <c r="L3" s="213"/>
      <c r="M3" s="213"/>
      <c r="N3" s="213"/>
      <c r="O3" s="213"/>
      <c r="U3" s="214"/>
      <c r="V3" s="214"/>
      <c r="W3" s="214"/>
      <c r="X3" s="214"/>
      <c r="Y3" s="214"/>
    </row>
    <row r="4" spans="1:32" ht="12.75" customHeight="1" x14ac:dyDescent="0.4">
      <c r="C4" s="40"/>
      <c r="D4" s="40"/>
      <c r="E4" s="40"/>
      <c r="F4" s="40"/>
      <c r="G4" s="40"/>
      <c r="H4" s="40"/>
      <c r="I4" s="40"/>
      <c r="J4" s="40"/>
      <c r="K4" s="40"/>
      <c r="L4" s="213"/>
      <c r="M4" s="213"/>
      <c r="N4" s="213"/>
      <c r="O4" s="213"/>
      <c r="U4" s="214"/>
      <c r="V4" s="214"/>
      <c r="W4" s="214"/>
      <c r="X4" s="214"/>
      <c r="Y4" s="214"/>
    </row>
    <row r="5" spans="1:32" ht="12.75" customHeight="1" x14ac:dyDescent="0.4">
      <c r="D5" s="215" t="s">
        <v>253</v>
      </c>
      <c r="E5" s="40"/>
      <c r="F5" s="40"/>
      <c r="G5" s="40"/>
      <c r="H5" s="40"/>
      <c r="I5" s="40"/>
      <c r="J5" s="40"/>
      <c r="K5" s="40"/>
      <c r="L5" s="213"/>
      <c r="M5" s="213"/>
      <c r="N5" s="213"/>
      <c r="O5" s="213"/>
      <c r="U5" s="214"/>
      <c r="V5" s="214"/>
      <c r="W5" s="214"/>
      <c r="X5" s="214"/>
      <c r="Y5" s="214"/>
    </row>
    <row r="6" spans="1:32" ht="12.75" customHeight="1" x14ac:dyDescent="0.4">
      <c r="D6" s="215"/>
      <c r="E6" s="40"/>
      <c r="F6" s="40"/>
      <c r="G6" s="40"/>
      <c r="H6" s="40"/>
      <c r="I6" s="40"/>
      <c r="J6" s="40"/>
      <c r="K6" s="40"/>
      <c r="L6" s="213"/>
      <c r="M6" s="213"/>
      <c r="N6" s="213"/>
      <c r="O6" s="213"/>
      <c r="U6" s="214"/>
      <c r="V6" s="214"/>
      <c r="W6" s="214"/>
      <c r="X6" s="214"/>
      <c r="Y6" s="214"/>
    </row>
    <row r="7" spans="1:32" ht="12.75" customHeight="1" x14ac:dyDescent="0.4">
      <c r="C7" s="215"/>
      <c r="D7" s="40"/>
      <c r="E7" s="40"/>
      <c r="F7" s="40"/>
      <c r="G7" s="40"/>
      <c r="H7" s="40"/>
      <c r="I7" s="40"/>
      <c r="J7" s="40"/>
      <c r="K7" s="40"/>
      <c r="L7" s="213"/>
      <c r="M7" s="213"/>
      <c r="N7" s="213"/>
      <c r="O7" s="213"/>
      <c r="U7" s="214"/>
      <c r="V7" s="214"/>
      <c r="W7" s="214"/>
      <c r="X7" s="214"/>
      <c r="Y7" s="214"/>
    </row>
    <row r="8" spans="1:32" ht="12.75" customHeight="1" x14ac:dyDescent="0.4">
      <c r="C8" s="34"/>
      <c r="D8" s="40"/>
      <c r="E8" s="40"/>
      <c r="F8" s="40"/>
      <c r="G8" s="40"/>
      <c r="H8" s="40"/>
      <c r="I8" s="40"/>
      <c r="J8" s="40"/>
      <c r="K8" s="40"/>
      <c r="L8" s="213"/>
      <c r="M8" s="213"/>
      <c r="N8" s="213"/>
      <c r="O8" s="213"/>
      <c r="Q8" s="216"/>
      <c r="R8" s="217"/>
      <c r="S8" s="217"/>
      <c r="T8" s="217"/>
      <c r="U8" s="217"/>
      <c r="V8" s="214"/>
      <c r="W8" s="214"/>
      <c r="X8" s="214"/>
      <c r="Y8" s="214"/>
    </row>
    <row r="9" spans="1:32" ht="12.75" customHeight="1" x14ac:dyDescent="0.4">
      <c r="D9" s="215"/>
      <c r="E9" s="215"/>
      <c r="F9" s="215"/>
      <c r="G9" s="215"/>
      <c r="H9" s="215"/>
      <c r="I9" s="215"/>
      <c r="J9" s="215"/>
      <c r="K9" s="218"/>
      <c r="L9" s="219" t="s">
        <v>254</v>
      </c>
      <c r="M9" s="220"/>
      <c r="N9" s="220"/>
      <c r="O9" s="221"/>
      <c r="P9" s="222">
        <v>12</v>
      </c>
      <c r="Q9" s="223" t="s">
        <v>255</v>
      </c>
      <c r="R9" s="224"/>
      <c r="X9" s="214"/>
      <c r="Y9" s="214"/>
    </row>
    <row r="10" spans="1:32" ht="12.75" customHeight="1" x14ac:dyDescent="0.4">
      <c r="C10" s="215"/>
      <c r="D10" s="215"/>
      <c r="E10" s="215"/>
      <c r="F10" s="215"/>
      <c r="G10" s="215"/>
      <c r="H10" s="215"/>
      <c r="I10" s="215"/>
      <c r="J10" s="215"/>
      <c r="K10" s="225"/>
      <c r="L10" s="226"/>
      <c r="M10" s="227"/>
      <c r="N10" s="227"/>
      <c r="O10" s="228"/>
      <c r="P10" s="229"/>
      <c r="Q10" s="230"/>
      <c r="X10" s="214"/>
      <c r="Y10" s="214"/>
    </row>
    <row r="11" spans="1:32" ht="12.75" customHeight="1" x14ac:dyDescent="0.4">
      <c r="C11" s="231"/>
      <c r="D11" s="231"/>
      <c r="E11" s="232"/>
      <c r="F11" s="232"/>
      <c r="G11" s="232"/>
      <c r="H11" s="232"/>
      <c r="I11" s="232"/>
      <c r="J11" s="231"/>
      <c r="K11" s="233"/>
      <c r="X11" s="214"/>
      <c r="Y11" s="214"/>
    </row>
    <row r="12" spans="1:32" ht="12.75" customHeight="1" x14ac:dyDescent="0.4">
      <c r="C12" s="231"/>
      <c r="D12" s="231"/>
      <c r="E12" s="234"/>
      <c r="F12" s="234"/>
      <c r="G12" s="234"/>
      <c r="H12" s="234"/>
      <c r="I12" s="234"/>
      <c r="J12" s="234"/>
      <c r="K12" s="233"/>
      <c r="L12" s="231"/>
      <c r="M12" s="231"/>
      <c r="O12" s="231"/>
      <c r="P12" s="231"/>
      <c r="Q12" s="219" t="s">
        <v>256</v>
      </c>
      <c r="R12" s="220"/>
      <c r="S12" s="220"/>
      <c r="T12" s="220"/>
      <c r="U12" s="221"/>
      <c r="V12" s="222">
        <v>8</v>
      </c>
      <c r="W12" s="223" t="s">
        <v>255</v>
      </c>
      <c r="X12" s="214"/>
      <c r="Y12" s="214"/>
    </row>
    <row r="13" spans="1:32" ht="12.75" customHeight="1" x14ac:dyDescent="0.4">
      <c r="C13" s="231"/>
      <c r="D13" s="231"/>
      <c r="E13" s="234"/>
      <c r="F13" s="234"/>
      <c r="G13" s="234"/>
      <c r="H13" s="234"/>
      <c r="I13" s="234"/>
      <c r="J13" s="234"/>
      <c r="K13" s="224"/>
      <c r="L13" s="231"/>
      <c r="M13" s="235"/>
      <c r="O13" s="235"/>
      <c r="P13" s="236"/>
      <c r="Q13" s="226"/>
      <c r="R13" s="227"/>
      <c r="S13" s="227"/>
      <c r="T13" s="227"/>
      <c r="U13" s="228"/>
      <c r="V13" s="229"/>
      <c r="W13" s="230"/>
      <c r="X13" s="214"/>
      <c r="Y13" s="214"/>
    </row>
    <row r="14" spans="1:32" ht="12.75" customHeight="1" x14ac:dyDescent="0.4">
      <c r="C14" s="231"/>
      <c r="D14" s="231"/>
      <c r="E14" s="231"/>
      <c r="F14" s="231"/>
      <c r="G14" s="231"/>
      <c r="H14" s="231"/>
      <c r="I14" s="231"/>
      <c r="K14" s="233"/>
      <c r="L14" s="231"/>
      <c r="M14" s="235"/>
      <c r="O14" s="235"/>
      <c r="P14" s="237"/>
      <c r="Q14" s="235"/>
      <c r="R14" s="235"/>
      <c r="S14" s="235"/>
      <c r="T14" s="235"/>
      <c r="V14" s="238"/>
      <c r="W14" s="239"/>
      <c r="X14" s="214"/>
      <c r="Y14" s="214"/>
    </row>
    <row r="15" spans="1:32" ht="12.75" customHeight="1" x14ac:dyDescent="0.4">
      <c r="C15" s="231"/>
      <c r="D15" s="231"/>
      <c r="E15" s="232"/>
      <c r="F15" s="232"/>
      <c r="G15" s="232"/>
      <c r="H15" s="232"/>
      <c r="I15" s="232"/>
      <c r="K15" s="233"/>
      <c r="L15" s="231"/>
      <c r="M15" s="231"/>
      <c r="O15" s="240"/>
      <c r="P15" s="241"/>
      <c r="Q15" s="219" t="s">
        <v>257</v>
      </c>
      <c r="R15" s="220"/>
      <c r="S15" s="220"/>
      <c r="T15" s="220"/>
      <c r="U15" s="221"/>
      <c r="V15" s="222">
        <v>6</v>
      </c>
      <c r="W15" s="223" t="s">
        <v>255</v>
      </c>
      <c r="X15" s="242"/>
      <c r="Y15" s="243"/>
      <c r="Z15" s="243"/>
      <c r="AA15" s="243"/>
      <c r="AB15" s="243"/>
      <c r="AC15" s="243"/>
      <c r="AD15" s="243"/>
      <c r="AE15" s="243"/>
      <c r="AF15" s="243"/>
    </row>
    <row r="16" spans="1:32" ht="12.75" customHeight="1" x14ac:dyDescent="0.4">
      <c r="C16" s="231"/>
      <c r="D16" s="231"/>
      <c r="E16" s="232"/>
      <c r="F16" s="232"/>
      <c r="G16" s="232"/>
      <c r="H16" s="232"/>
      <c r="I16" s="232"/>
      <c r="K16" s="233"/>
      <c r="L16" s="231"/>
      <c r="M16" s="231"/>
      <c r="O16" s="231"/>
      <c r="P16" s="233"/>
      <c r="Q16" s="226"/>
      <c r="R16" s="227"/>
      <c r="S16" s="227"/>
      <c r="T16" s="227"/>
      <c r="U16" s="228"/>
      <c r="V16" s="229"/>
      <c r="W16" s="230"/>
      <c r="X16" s="244"/>
      <c r="Y16" s="243"/>
      <c r="Z16" s="243"/>
      <c r="AA16" s="243"/>
      <c r="AB16" s="243"/>
      <c r="AC16" s="243"/>
      <c r="AD16" s="243"/>
      <c r="AE16" s="243"/>
      <c r="AF16" s="243"/>
    </row>
    <row r="17" spans="3:25" ht="12.75" customHeight="1" x14ac:dyDescent="0.4">
      <c r="C17" s="231"/>
      <c r="D17" s="245" t="s">
        <v>258</v>
      </c>
      <c r="E17" s="246"/>
      <c r="F17" s="247"/>
      <c r="G17" s="248"/>
      <c r="H17" s="245" t="s">
        <v>259</v>
      </c>
      <c r="I17" s="246"/>
      <c r="J17" s="249"/>
      <c r="K17" s="250"/>
      <c r="L17" s="251" t="s">
        <v>260</v>
      </c>
      <c r="M17" s="252"/>
      <c r="N17" s="253"/>
      <c r="O17" s="250"/>
      <c r="P17" s="233"/>
      <c r="Q17" s="235"/>
      <c r="R17" s="235"/>
      <c r="S17" s="235"/>
      <c r="T17" s="235"/>
      <c r="V17" s="238"/>
      <c r="W17" s="239"/>
      <c r="X17" s="214"/>
      <c r="Y17" s="214"/>
    </row>
    <row r="18" spans="3:25" ht="12.75" customHeight="1" x14ac:dyDescent="0.4">
      <c r="C18" s="231"/>
      <c r="D18" s="254"/>
      <c r="E18" s="255"/>
      <c r="F18" s="13"/>
      <c r="G18" s="256"/>
      <c r="H18" s="254"/>
      <c r="I18" s="255"/>
      <c r="J18" s="13"/>
      <c r="K18" s="257"/>
      <c r="L18" s="258"/>
      <c r="M18" s="259"/>
      <c r="N18" s="260"/>
      <c r="O18" s="231"/>
      <c r="P18" s="241"/>
      <c r="Q18" s="219" t="s">
        <v>261</v>
      </c>
      <c r="R18" s="220"/>
      <c r="S18" s="220"/>
      <c r="T18" s="220"/>
      <c r="U18" s="221"/>
      <c r="V18" s="222">
        <v>6</v>
      </c>
      <c r="W18" s="223" t="s">
        <v>255</v>
      </c>
      <c r="X18" s="214"/>
      <c r="Y18" s="214"/>
    </row>
    <row r="19" spans="3:25" ht="12.75" customHeight="1" x14ac:dyDescent="0.4">
      <c r="C19" s="231"/>
      <c r="D19" s="231"/>
      <c r="E19" s="256"/>
      <c r="F19" s="13"/>
      <c r="G19" s="256"/>
      <c r="H19" s="13"/>
      <c r="I19" s="13"/>
      <c r="J19" s="13"/>
      <c r="K19" s="233"/>
      <c r="L19" s="231"/>
      <c r="M19" s="231"/>
      <c r="O19" s="231"/>
      <c r="P19" s="261"/>
      <c r="Q19" s="226"/>
      <c r="R19" s="227"/>
      <c r="S19" s="227"/>
      <c r="T19" s="227"/>
      <c r="U19" s="228"/>
      <c r="V19" s="229"/>
      <c r="W19" s="230"/>
      <c r="X19" s="214"/>
      <c r="Y19" s="214"/>
    </row>
    <row r="20" spans="3:25" ht="12.75" customHeight="1" x14ac:dyDescent="0.4">
      <c r="C20" s="231"/>
      <c r="D20" s="231"/>
      <c r="E20" s="256"/>
      <c r="F20" s="13"/>
      <c r="G20" s="256"/>
      <c r="H20" s="13"/>
      <c r="I20" s="13"/>
      <c r="J20" s="13"/>
      <c r="K20" s="233"/>
      <c r="O20" s="231"/>
      <c r="P20" s="237"/>
      <c r="Q20" s="240"/>
      <c r="R20" s="231"/>
      <c r="S20" s="231"/>
      <c r="T20" s="231"/>
      <c r="V20" s="238"/>
      <c r="W20" s="239"/>
      <c r="X20" s="214"/>
      <c r="Y20" s="214"/>
    </row>
    <row r="21" spans="3:25" ht="12.75" customHeight="1" x14ac:dyDescent="0.4">
      <c r="C21" s="231"/>
      <c r="E21" s="224"/>
      <c r="G21" s="224"/>
      <c r="K21" s="262"/>
      <c r="O21" s="231"/>
      <c r="P21" s="241"/>
      <c r="Q21" s="219" t="s">
        <v>262</v>
      </c>
      <c r="R21" s="220"/>
      <c r="S21" s="220"/>
      <c r="T21" s="220"/>
      <c r="U21" s="221"/>
      <c r="V21" s="222">
        <v>6</v>
      </c>
      <c r="W21" s="223" t="s">
        <v>255</v>
      </c>
      <c r="X21" s="214"/>
      <c r="Y21" s="214"/>
    </row>
    <row r="22" spans="3:25" ht="12.75" customHeight="1" x14ac:dyDescent="0.4">
      <c r="C22" s="231"/>
      <c r="E22" s="224"/>
      <c r="G22" s="224"/>
      <c r="K22" s="233"/>
      <c r="L22" s="231"/>
      <c r="M22" s="231"/>
      <c r="O22" s="231"/>
      <c r="P22" s="231"/>
      <c r="Q22" s="226"/>
      <c r="R22" s="227"/>
      <c r="S22" s="227"/>
      <c r="T22" s="227"/>
      <c r="U22" s="228"/>
      <c r="V22" s="229"/>
      <c r="W22" s="230"/>
      <c r="X22" s="214"/>
      <c r="Y22" s="214"/>
    </row>
    <row r="23" spans="3:25" ht="12.75" customHeight="1" x14ac:dyDescent="0.4">
      <c r="C23" s="231"/>
      <c r="D23" s="231"/>
      <c r="E23" s="263"/>
      <c r="F23" s="232"/>
      <c r="G23" s="263"/>
      <c r="H23" s="232"/>
      <c r="I23" s="232"/>
      <c r="J23" s="13"/>
      <c r="K23" s="233"/>
      <c r="L23" s="231"/>
      <c r="M23" s="231"/>
      <c r="O23" s="231"/>
      <c r="P23" s="231"/>
      <c r="Q23" s="235"/>
      <c r="R23" s="235"/>
      <c r="S23" s="235"/>
      <c r="T23" s="235"/>
      <c r="V23" s="238"/>
      <c r="W23" s="239"/>
      <c r="X23" s="214"/>
      <c r="Y23" s="214"/>
    </row>
    <row r="24" spans="3:25" ht="12.75" customHeight="1" x14ac:dyDescent="0.4">
      <c r="C24" s="231"/>
      <c r="D24" s="231"/>
      <c r="E24" s="256"/>
      <c r="F24" s="13"/>
      <c r="G24" s="256"/>
      <c r="H24" s="13"/>
      <c r="I24" s="13"/>
      <c r="J24" s="13"/>
      <c r="K24" s="233"/>
      <c r="L24" s="231"/>
      <c r="M24" s="231"/>
      <c r="O24" s="231"/>
      <c r="X24" s="214"/>
      <c r="Y24" s="214"/>
    </row>
    <row r="25" spans="3:25" ht="12.75" customHeight="1" x14ac:dyDescent="0.4">
      <c r="C25" s="231"/>
      <c r="D25" s="231"/>
      <c r="E25" s="256"/>
      <c r="F25" s="13"/>
      <c r="G25" s="256"/>
      <c r="H25" s="13"/>
      <c r="I25" s="13"/>
      <c r="J25" s="13"/>
      <c r="K25" s="233"/>
      <c r="O25" s="231"/>
      <c r="P25" s="231"/>
      <c r="Q25" s="219" t="s">
        <v>263</v>
      </c>
      <c r="R25" s="220"/>
      <c r="S25" s="220"/>
      <c r="T25" s="220"/>
      <c r="U25" s="221"/>
      <c r="V25" s="222">
        <v>11</v>
      </c>
      <c r="W25" s="223" t="s">
        <v>255</v>
      </c>
      <c r="X25" s="214"/>
      <c r="Y25" s="214"/>
    </row>
    <row r="26" spans="3:25" ht="12.75" customHeight="1" x14ac:dyDescent="0.4">
      <c r="C26" s="231"/>
      <c r="D26" s="231"/>
      <c r="E26" s="256"/>
      <c r="F26" s="13"/>
      <c r="G26" s="256"/>
      <c r="H26" s="13"/>
      <c r="I26" s="13"/>
      <c r="J26" s="13"/>
      <c r="K26" s="233"/>
      <c r="O26" s="231"/>
      <c r="P26" s="257"/>
      <c r="Q26" s="226"/>
      <c r="R26" s="227"/>
      <c r="S26" s="227"/>
      <c r="T26" s="227"/>
      <c r="U26" s="228"/>
      <c r="V26" s="229"/>
      <c r="W26" s="230"/>
      <c r="X26" s="233"/>
      <c r="Y26" s="214"/>
    </row>
    <row r="27" spans="3:25" ht="12.75" customHeight="1" x14ac:dyDescent="0.4">
      <c r="C27" s="231"/>
      <c r="D27" s="231"/>
      <c r="E27" s="256"/>
      <c r="F27" s="13"/>
      <c r="G27" s="256"/>
      <c r="H27" s="13"/>
      <c r="I27" s="13"/>
      <c r="J27" s="13"/>
      <c r="K27" s="264"/>
      <c r="L27" s="251" t="s">
        <v>264</v>
      </c>
      <c r="M27" s="252"/>
      <c r="N27" s="253"/>
      <c r="O27" s="265"/>
      <c r="P27" s="224"/>
      <c r="X27" s="214"/>
      <c r="Y27" s="214"/>
    </row>
    <row r="28" spans="3:25" ht="12.75" customHeight="1" x14ac:dyDescent="0.4">
      <c r="C28" s="231"/>
      <c r="D28" s="231"/>
      <c r="E28" s="256"/>
      <c r="F28" s="13"/>
      <c r="G28" s="256"/>
      <c r="H28" s="13"/>
      <c r="I28" s="13"/>
      <c r="J28" s="13"/>
      <c r="K28" s="231"/>
      <c r="L28" s="258"/>
      <c r="M28" s="259"/>
      <c r="N28" s="260"/>
      <c r="P28" s="224"/>
      <c r="X28" s="214"/>
      <c r="Y28" s="214"/>
    </row>
    <row r="29" spans="3:25" ht="12.75" customHeight="1" x14ac:dyDescent="0.4">
      <c r="C29" s="231"/>
      <c r="D29" s="231"/>
      <c r="E29" s="256"/>
      <c r="F29" s="13"/>
      <c r="G29" s="256"/>
      <c r="H29" s="13"/>
      <c r="I29" s="13"/>
      <c r="J29" s="13"/>
      <c r="K29" s="231"/>
      <c r="P29" s="266"/>
      <c r="Q29" s="219" t="s">
        <v>265</v>
      </c>
      <c r="R29" s="220"/>
      <c r="S29" s="220"/>
      <c r="T29" s="220"/>
      <c r="U29" s="221"/>
      <c r="V29" s="222">
        <v>10</v>
      </c>
      <c r="W29" s="223" t="s">
        <v>255</v>
      </c>
      <c r="X29" s="214"/>
      <c r="Y29" s="214"/>
    </row>
    <row r="30" spans="3:25" ht="12.75" customHeight="1" x14ac:dyDescent="0.4">
      <c r="C30" s="231"/>
      <c r="D30" s="231"/>
      <c r="E30" s="256"/>
      <c r="F30" s="13"/>
      <c r="G30" s="256"/>
      <c r="H30" s="13"/>
      <c r="I30" s="13"/>
      <c r="J30" s="13"/>
      <c r="K30" s="231"/>
      <c r="Q30" s="226"/>
      <c r="R30" s="227"/>
      <c r="S30" s="227"/>
      <c r="T30" s="227"/>
      <c r="U30" s="228"/>
      <c r="V30" s="229"/>
      <c r="W30" s="230"/>
      <c r="X30" s="214"/>
      <c r="Y30" s="214"/>
    </row>
    <row r="31" spans="3:25" ht="12.75" customHeight="1" x14ac:dyDescent="0.4">
      <c r="C31" s="231"/>
      <c r="D31" s="231"/>
      <c r="E31" s="256"/>
      <c r="F31" s="13"/>
      <c r="G31" s="256"/>
      <c r="H31" s="13"/>
      <c r="I31" s="13"/>
      <c r="J31" s="13"/>
      <c r="K31" s="231"/>
      <c r="X31" s="214"/>
      <c r="Y31" s="214"/>
    </row>
    <row r="32" spans="3:25" ht="12.75" customHeight="1" x14ac:dyDescent="0.4">
      <c r="C32" s="231"/>
      <c r="D32" s="231"/>
      <c r="E32" s="256"/>
      <c r="F32" s="13"/>
      <c r="G32" s="256"/>
      <c r="H32" s="13"/>
      <c r="I32" s="13"/>
      <c r="J32" s="13"/>
      <c r="K32" s="231"/>
      <c r="X32" s="214"/>
      <c r="Y32" s="214"/>
    </row>
    <row r="33" spans="3:25" ht="12.75" customHeight="1" x14ac:dyDescent="0.4">
      <c r="C33" s="231"/>
      <c r="D33" s="231"/>
      <c r="E33" s="256"/>
      <c r="F33" s="13"/>
      <c r="G33" s="256"/>
      <c r="H33" s="13"/>
      <c r="I33" s="13"/>
      <c r="J33" s="13"/>
      <c r="K33" s="231"/>
      <c r="Q33" s="219" t="s">
        <v>266</v>
      </c>
      <c r="R33" s="220"/>
      <c r="S33" s="220"/>
      <c r="T33" s="220"/>
      <c r="U33" s="221"/>
      <c r="X33" s="214"/>
      <c r="Y33" s="214"/>
    </row>
    <row r="34" spans="3:25" ht="12.75" customHeight="1" x14ac:dyDescent="0.4">
      <c r="C34" s="231"/>
      <c r="D34" s="231"/>
      <c r="E34" s="256"/>
      <c r="F34" s="13"/>
      <c r="G34" s="256"/>
      <c r="H34" s="13"/>
      <c r="I34" s="13"/>
      <c r="J34" s="13"/>
      <c r="K34" s="231"/>
      <c r="L34" s="235"/>
      <c r="M34" s="235"/>
      <c r="O34" s="231"/>
      <c r="P34" s="267"/>
      <c r="Q34" s="226"/>
      <c r="R34" s="227"/>
      <c r="S34" s="227"/>
      <c r="T34" s="227"/>
      <c r="U34" s="228"/>
      <c r="X34" s="214"/>
      <c r="Y34" s="214"/>
    </row>
    <row r="35" spans="3:25" ht="12.75" customHeight="1" x14ac:dyDescent="0.4">
      <c r="C35" s="231"/>
      <c r="D35" s="231"/>
      <c r="E35" s="256"/>
      <c r="F35" s="13"/>
      <c r="G35" s="256"/>
      <c r="H35" s="268" t="s">
        <v>267</v>
      </c>
      <c r="I35" s="269"/>
      <c r="J35" s="269"/>
      <c r="K35" s="270"/>
      <c r="L35" s="235"/>
      <c r="M35" s="235"/>
      <c r="O35" s="231"/>
      <c r="P35" s="224"/>
      <c r="X35" s="214"/>
      <c r="Y35" s="214"/>
    </row>
    <row r="36" spans="3:25" ht="12.75" customHeight="1" x14ac:dyDescent="0.4">
      <c r="C36" s="231"/>
      <c r="D36" s="231"/>
      <c r="E36" s="256"/>
      <c r="F36" s="13"/>
      <c r="G36" s="247"/>
      <c r="H36" s="271"/>
      <c r="I36" s="272"/>
      <c r="J36" s="272"/>
      <c r="K36" s="273"/>
      <c r="L36" s="274"/>
      <c r="M36" s="274"/>
      <c r="N36" s="265"/>
      <c r="O36" s="275"/>
      <c r="P36" s="276"/>
      <c r="Q36" s="219" t="s">
        <v>268</v>
      </c>
      <c r="R36" s="220"/>
      <c r="S36" s="220"/>
      <c r="T36" s="220"/>
      <c r="U36" s="221"/>
      <c r="X36" s="214"/>
      <c r="Y36" s="214"/>
    </row>
    <row r="37" spans="3:25" ht="12.75" customHeight="1" x14ac:dyDescent="0.4">
      <c r="C37" s="231"/>
      <c r="D37" s="231"/>
      <c r="E37" s="256"/>
      <c r="F37" s="13"/>
      <c r="G37" s="277"/>
      <c r="H37" s="271"/>
      <c r="I37" s="272"/>
      <c r="J37" s="272"/>
      <c r="K37" s="273"/>
      <c r="L37" s="235"/>
      <c r="M37" s="235"/>
      <c r="O37" s="231"/>
      <c r="P37" s="233"/>
      <c r="Q37" s="226"/>
      <c r="R37" s="227"/>
      <c r="S37" s="227"/>
      <c r="T37" s="227"/>
      <c r="U37" s="228"/>
      <c r="X37" s="214"/>
      <c r="Y37" s="214"/>
    </row>
    <row r="38" spans="3:25" ht="12.75" customHeight="1" x14ac:dyDescent="0.4">
      <c r="C38" s="231"/>
      <c r="D38" s="231"/>
      <c r="E38" s="256"/>
      <c r="F38" s="13"/>
      <c r="G38" s="278"/>
      <c r="H38" s="279"/>
      <c r="I38" s="280"/>
      <c r="J38" s="280"/>
      <c r="K38" s="281"/>
      <c r="L38" s="235"/>
      <c r="M38" s="235"/>
      <c r="O38" s="282"/>
      <c r="P38" s="233"/>
      <c r="X38" s="214"/>
      <c r="Y38" s="214"/>
    </row>
    <row r="39" spans="3:25" ht="12.75" customHeight="1" x14ac:dyDescent="0.4">
      <c r="C39" s="231"/>
      <c r="D39" s="231"/>
      <c r="E39" s="256"/>
      <c r="F39" s="13"/>
      <c r="G39" s="13"/>
      <c r="H39" s="13"/>
      <c r="I39" s="13"/>
      <c r="J39" s="13"/>
      <c r="K39" s="231"/>
      <c r="L39" s="235"/>
      <c r="M39" s="235"/>
      <c r="O39" s="231"/>
      <c r="P39" s="250"/>
      <c r="Q39" s="219" t="s">
        <v>269</v>
      </c>
      <c r="R39" s="220"/>
      <c r="S39" s="220"/>
      <c r="T39" s="220"/>
      <c r="U39" s="221"/>
      <c r="X39" s="214"/>
      <c r="Y39" s="214"/>
    </row>
    <row r="40" spans="3:25" ht="12.75" customHeight="1" x14ac:dyDescent="0.4">
      <c r="C40" s="231"/>
      <c r="D40" s="231"/>
      <c r="E40" s="256"/>
      <c r="F40" s="13"/>
      <c r="G40" s="13"/>
      <c r="H40" s="13"/>
      <c r="I40" s="13"/>
      <c r="J40" s="13"/>
      <c r="K40" s="231"/>
      <c r="L40" s="235"/>
      <c r="M40" s="235"/>
      <c r="O40" s="231"/>
      <c r="P40" s="231"/>
      <c r="Q40" s="226"/>
      <c r="R40" s="227"/>
      <c r="S40" s="227"/>
      <c r="T40" s="227"/>
      <c r="U40" s="228"/>
      <c r="X40" s="214"/>
      <c r="Y40" s="214"/>
    </row>
    <row r="41" spans="3:25" ht="12.75" customHeight="1" x14ac:dyDescent="0.4">
      <c r="C41" s="231"/>
      <c r="D41" s="231"/>
      <c r="E41" s="256"/>
      <c r="F41" s="13"/>
      <c r="G41" s="13"/>
      <c r="H41" s="13"/>
      <c r="I41" s="13"/>
      <c r="J41" s="13"/>
      <c r="K41" s="231"/>
      <c r="L41" s="235"/>
      <c r="M41" s="235"/>
      <c r="O41" s="231"/>
      <c r="P41" s="231"/>
      <c r="Q41" s="231"/>
      <c r="R41" s="231"/>
      <c r="S41" s="231"/>
      <c r="T41" s="231"/>
      <c r="U41" s="231"/>
      <c r="X41" s="214"/>
      <c r="Y41" s="214"/>
    </row>
    <row r="42" spans="3:25" ht="12.75" customHeight="1" x14ac:dyDescent="0.4">
      <c r="C42" s="231"/>
      <c r="D42" s="231"/>
      <c r="E42" s="233"/>
      <c r="F42" s="231"/>
      <c r="G42" s="231"/>
      <c r="H42" s="231"/>
      <c r="I42" s="231"/>
      <c r="J42" s="231"/>
      <c r="X42" s="214"/>
      <c r="Y42" s="214"/>
    </row>
    <row r="43" spans="3:25" ht="12.75" customHeight="1" x14ac:dyDescent="0.4">
      <c r="C43" s="231"/>
      <c r="D43" s="231"/>
      <c r="E43" s="264"/>
      <c r="F43" s="283"/>
      <c r="G43" s="283"/>
      <c r="H43" s="283"/>
      <c r="I43" s="283"/>
      <c r="J43" s="283"/>
      <c r="K43" s="249"/>
      <c r="L43" s="251" t="s">
        <v>270</v>
      </c>
      <c r="M43" s="252"/>
      <c r="N43" s="252"/>
      <c r="O43" s="284">
        <v>9</v>
      </c>
      <c r="P43" s="223" t="s">
        <v>271</v>
      </c>
      <c r="X43" s="214"/>
      <c r="Y43" s="214"/>
    </row>
    <row r="44" spans="3:25" ht="12.75" customHeight="1" x14ac:dyDescent="0.4">
      <c r="C44" s="231"/>
      <c r="D44" s="231"/>
      <c r="E44" s="231"/>
      <c r="F44" s="231"/>
      <c r="G44" s="231"/>
      <c r="H44" s="231"/>
      <c r="I44" s="231"/>
      <c r="J44" s="231"/>
      <c r="K44" s="231"/>
      <c r="L44" s="258"/>
      <c r="M44" s="259"/>
      <c r="N44" s="259"/>
      <c r="O44" s="285"/>
      <c r="P44" s="230"/>
      <c r="X44" s="214"/>
      <c r="Y44" s="214"/>
    </row>
    <row r="45" spans="3:25" ht="12.75" customHeight="1" x14ac:dyDescent="0.4">
      <c r="C45" s="231"/>
      <c r="D45" s="231"/>
      <c r="E45" s="231"/>
      <c r="F45" s="231"/>
      <c r="G45" s="231"/>
      <c r="H45" s="231"/>
      <c r="I45" s="231"/>
      <c r="J45" s="231"/>
      <c r="R45" s="231"/>
      <c r="S45" s="231"/>
      <c r="T45" s="234"/>
      <c r="U45" s="234"/>
      <c r="W45" s="214"/>
      <c r="X45" s="214"/>
      <c r="Y45" s="214"/>
    </row>
    <row r="46" spans="3:25" ht="12.75" customHeight="1" x14ac:dyDescent="0.4">
      <c r="C46" s="231"/>
      <c r="D46" s="231"/>
      <c r="E46" s="231"/>
      <c r="F46" s="231"/>
      <c r="G46" s="231"/>
      <c r="H46" s="231"/>
      <c r="I46" s="231"/>
      <c r="J46" s="231"/>
      <c r="R46" s="240"/>
      <c r="S46" s="240"/>
      <c r="T46" s="234"/>
      <c r="U46" s="234"/>
      <c r="W46" s="214"/>
      <c r="X46" s="214"/>
      <c r="Y46" s="214"/>
    </row>
    <row r="47" spans="3:25" ht="12.75" customHeight="1" x14ac:dyDescent="0.4">
      <c r="C47" s="34"/>
      <c r="K47" s="286"/>
      <c r="L47" s="286"/>
      <c r="M47" s="286"/>
      <c r="P47" s="286"/>
      <c r="Q47" s="286"/>
      <c r="W47" s="214" t="s">
        <v>272</v>
      </c>
      <c r="X47" s="214"/>
      <c r="Y47" s="214"/>
    </row>
    <row r="48" spans="3:25" ht="12.75" customHeight="1" x14ac:dyDescent="0.4">
      <c r="C48" s="34"/>
      <c r="W48" s="214"/>
      <c r="X48" s="214"/>
      <c r="Y48" s="214"/>
    </row>
    <row r="49" ht="12" customHeight="1" x14ac:dyDescent="0.4"/>
  </sheetData>
  <mergeCells count="33">
    <mergeCell ref="Q39:U40"/>
    <mergeCell ref="L43:N44"/>
    <mergeCell ref="O43:O44"/>
    <mergeCell ref="P43:P44"/>
    <mergeCell ref="L27:N28"/>
    <mergeCell ref="Q29:U30"/>
    <mergeCell ref="V29:V30"/>
    <mergeCell ref="W29:W30"/>
    <mergeCell ref="Q33:U34"/>
    <mergeCell ref="H35:K38"/>
    <mergeCell ref="Q36:U37"/>
    <mergeCell ref="Q21:U22"/>
    <mergeCell ref="V21:V22"/>
    <mergeCell ref="W21:W22"/>
    <mergeCell ref="Q25:U26"/>
    <mergeCell ref="V25:V26"/>
    <mergeCell ref="W25:W26"/>
    <mergeCell ref="W12:W13"/>
    <mergeCell ref="Q15:U16"/>
    <mergeCell ref="V15:V16"/>
    <mergeCell ref="W15:W16"/>
    <mergeCell ref="D17:E18"/>
    <mergeCell ref="H17:I18"/>
    <mergeCell ref="L17:N18"/>
    <mergeCell ref="Q18:U19"/>
    <mergeCell ref="V18:V19"/>
    <mergeCell ref="W18:W19"/>
    <mergeCell ref="Q8:U8"/>
    <mergeCell ref="L9:O10"/>
    <mergeCell ref="P9:P10"/>
    <mergeCell ref="Q9:Q10"/>
    <mergeCell ref="Q12:U13"/>
    <mergeCell ref="V12:V13"/>
  </mergeCells>
  <phoneticPr fontId="4"/>
  <hyperlinks>
    <hyperlink ref="A1" location="基本情報!C228" display="基本情報"/>
  </hyperlinks>
  <printOptions horizontalCentered="1"/>
  <pageMargins left="0.78740157480314965" right="0.39370078740157483" top="0.98425196850393704" bottom="0.59055118110236227" header="0.51181102362204722" footer="0.51181102362204722"/>
  <pageSetup paperSize="9" scale="9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8">
    <tabColor rgb="FF00FFFF"/>
  </sheetPr>
  <dimension ref="A1:N21"/>
  <sheetViews>
    <sheetView zoomScaleNormal="100" zoomScaleSheetLayoutView="100" workbookViewId="0">
      <selection activeCell="C4" sqref="C4"/>
    </sheetView>
  </sheetViews>
  <sheetFormatPr defaultColWidth="5.375" defaultRowHeight="14.25" customHeight="1" x14ac:dyDescent="0.4"/>
  <cols>
    <col min="1" max="1" width="5.375" style="34"/>
    <col min="2" max="2" width="5.375" style="34" customWidth="1"/>
    <col min="3" max="3" width="8.25" style="10" customWidth="1"/>
    <col min="4" max="4" width="14.75" style="34" customWidth="1"/>
    <col min="5" max="7" width="5.375" style="34" customWidth="1"/>
    <col min="8" max="8" width="8.25" style="16" customWidth="1"/>
    <col min="9" max="9" width="14.75" style="34" customWidth="1"/>
    <col min="10" max="12" width="5.375" style="34" customWidth="1"/>
    <col min="13" max="16384" width="5.375" style="34"/>
  </cols>
  <sheetData>
    <row r="1" spans="1:14" ht="14.25" customHeight="1" x14ac:dyDescent="0.4">
      <c r="A1" s="7" t="s">
        <v>2</v>
      </c>
      <c r="B1" s="212"/>
      <c r="C1" s="34"/>
    </row>
    <row r="2" spans="1:14" ht="14.25" customHeight="1" x14ac:dyDescent="0.4">
      <c r="A2" s="212"/>
      <c r="B2" s="212"/>
      <c r="C2" s="34"/>
    </row>
    <row r="3" spans="1:14" ht="12" customHeight="1" x14ac:dyDescent="0.4">
      <c r="C3" s="34"/>
      <c r="L3" s="214"/>
      <c r="M3" s="214"/>
      <c r="N3" s="214"/>
    </row>
    <row r="4" spans="1:14" ht="25.5" customHeight="1" x14ac:dyDescent="0.4">
      <c r="C4" s="287" t="s">
        <v>273</v>
      </c>
      <c r="D4" s="287"/>
      <c r="E4" s="287"/>
      <c r="F4" s="287"/>
      <c r="G4" s="40"/>
      <c r="H4" s="13"/>
      <c r="I4" s="13"/>
    </row>
    <row r="5" spans="1:14" ht="17.25" customHeight="1" x14ac:dyDescent="0.4">
      <c r="C5" s="288"/>
      <c r="D5" s="288"/>
      <c r="E5" s="288"/>
      <c r="F5" s="288"/>
      <c r="G5" s="288"/>
      <c r="H5" s="288"/>
      <c r="I5" s="289"/>
      <c r="J5" s="290"/>
      <c r="K5" s="290"/>
      <c r="L5" s="290"/>
    </row>
    <row r="6" spans="1:14" ht="21.95" customHeight="1" x14ac:dyDescent="0.4">
      <c r="C6" s="291" t="s">
        <v>274</v>
      </c>
      <c r="D6" s="291"/>
      <c r="E6" s="291"/>
      <c r="F6" s="291"/>
      <c r="G6" s="291"/>
      <c r="H6" s="291" t="s">
        <v>275</v>
      </c>
      <c r="I6" s="291"/>
      <c r="J6" s="291"/>
      <c r="K6" s="291"/>
      <c r="L6" s="291"/>
    </row>
    <row r="7" spans="1:14" ht="21.95" customHeight="1" x14ac:dyDescent="0.4">
      <c r="C7" s="292" t="s">
        <v>276</v>
      </c>
      <c r="D7" s="292" t="s">
        <v>277</v>
      </c>
      <c r="E7" s="291" t="s">
        <v>278</v>
      </c>
      <c r="F7" s="291"/>
      <c r="G7" s="291"/>
      <c r="H7" s="292" t="s">
        <v>276</v>
      </c>
      <c r="I7" s="292" t="s">
        <v>277</v>
      </c>
      <c r="J7" s="291" t="s">
        <v>278</v>
      </c>
      <c r="K7" s="291"/>
      <c r="L7" s="291"/>
    </row>
    <row r="8" spans="1:14" ht="22.5" customHeight="1" x14ac:dyDescent="0.4">
      <c r="C8" s="293" t="s">
        <v>279</v>
      </c>
      <c r="D8" s="294" t="s">
        <v>280</v>
      </c>
      <c r="E8" s="295" t="s">
        <v>281</v>
      </c>
      <c r="F8" s="295">
        <v>17</v>
      </c>
      <c r="G8" s="296">
        <v>4</v>
      </c>
      <c r="H8" s="297" t="s">
        <v>279</v>
      </c>
      <c r="I8" s="294" t="s">
        <v>282</v>
      </c>
      <c r="J8" s="295" t="s">
        <v>281</v>
      </c>
      <c r="K8" s="295">
        <v>17</v>
      </c>
      <c r="L8" s="298">
        <v>4</v>
      </c>
    </row>
    <row r="9" spans="1:14" ht="22.5" customHeight="1" x14ac:dyDescent="0.4">
      <c r="C9" s="293" t="s">
        <v>283</v>
      </c>
      <c r="D9" s="299" t="s">
        <v>284</v>
      </c>
      <c r="E9" s="295" t="s">
        <v>285</v>
      </c>
      <c r="F9" s="295">
        <v>18</v>
      </c>
      <c r="G9" s="296">
        <v>10</v>
      </c>
      <c r="H9" s="300" t="s">
        <v>283</v>
      </c>
      <c r="I9" s="299" t="s">
        <v>286</v>
      </c>
      <c r="J9" s="295" t="s">
        <v>285</v>
      </c>
      <c r="K9" s="295">
        <v>18</v>
      </c>
      <c r="L9" s="298">
        <v>10</v>
      </c>
    </row>
    <row r="10" spans="1:14" ht="22.5" customHeight="1" x14ac:dyDescent="0.4">
      <c r="C10" s="293" t="s">
        <v>287</v>
      </c>
      <c r="D10" s="301" t="s">
        <v>288</v>
      </c>
      <c r="E10" s="295" t="s">
        <v>285</v>
      </c>
      <c r="F10" s="295">
        <v>21</v>
      </c>
      <c r="G10" s="296">
        <v>3</v>
      </c>
      <c r="H10" s="300" t="s">
        <v>289</v>
      </c>
      <c r="I10" s="299" t="s">
        <v>288</v>
      </c>
      <c r="J10" s="295" t="s">
        <v>285</v>
      </c>
      <c r="K10" s="295">
        <v>20</v>
      </c>
      <c r="L10" s="298">
        <v>5</v>
      </c>
    </row>
    <row r="11" spans="1:14" ht="22.5" customHeight="1" x14ac:dyDescent="0.4">
      <c r="C11" s="302" t="s">
        <v>290</v>
      </c>
      <c r="D11" s="301" t="s">
        <v>288</v>
      </c>
      <c r="E11" s="303" t="s">
        <v>285</v>
      </c>
      <c r="F11" s="303">
        <v>22</v>
      </c>
      <c r="G11" s="304">
        <v>10</v>
      </c>
      <c r="H11" s="300" t="s">
        <v>291</v>
      </c>
      <c r="I11" s="299" t="s">
        <v>292</v>
      </c>
      <c r="J11" s="295" t="s">
        <v>285</v>
      </c>
      <c r="K11" s="295">
        <v>21</v>
      </c>
      <c r="L11" s="298">
        <v>3</v>
      </c>
    </row>
    <row r="12" spans="1:14" ht="22.5" customHeight="1" x14ac:dyDescent="0.4">
      <c r="C12" s="302" t="s">
        <v>293</v>
      </c>
      <c r="D12" s="301" t="s">
        <v>294</v>
      </c>
      <c r="E12" s="303" t="s">
        <v>285</v>
      </c>
      <c r="F12" s="303">
        <v>26</v>
      </c>
      <c r="G12" s="304">
        <v>10</v>
      </c>
      <c r="H12" s="300" t="s">
        <v>293</v>
      </c>
      <c r="I12" s="301" t="s">
        <v>295</v>
      </c>
      <c r="J12" s="303" t="s">
        <v>285</v>
      </c>
      <c r="K12" s="303">
        <v>22</v>
      </c>
      <c r="L12" s="305">
        <v>10</v>
      </c>
    </row>
    <row r="13" spans="1:14" ht="22.5" customHeight="1" x14ac:dyDescent="0.4">
      <c r="C13" s="302" t="s">
        <v>296</v>
      </c>
      <c r="D13" s="301" t="s">
        <v>297</v>
      </c>
      <c r="E13" s="303" t="s">
        <v>285</v>
      </c>
      <c r="F13" s="303">
        <v>30</v>
      </c>
      <c r="G13" s="304">
        <v>10</v>
      </c>
      <c r="H13" s="300" t="s">
        <v>296</v>
      </c>
      <c r="I13" s="301" t="s">
        <v>298</v>
      </c>
      <c r="J13" s="303" t="s">
        <v>285</v>
      </c>
      <c r="K13" s="303">
        <v>26</v>
      </c>
      <c r="L13" s="305">
        <v>10</v>
      </c>
    </row>
    <row r="14" spans="1:14" ht="22.5" customHeight="1" x14ac:dyDescent="0.4">
      <c r="C14" s="302" t="s">
        <v>299</v>
      </c>
      <c r="D14" s="301" t="s">
        <v>300</v>
      </c>
      <c r="E14" s="303" t="s">
        <v>301</v>
      </c>
      <c r="F14" s="303">
        <v>4</v>
      </c>
      <c r="G14" s="304">
        <v>10</v>
      </c>
      <c r="H14" s="300" t="s">
        <v>299</v>
      </c>
      <c r="I14" s="301" t="s">
        <v>302</v>
      </c>
      <c r="J14" s="303" t="s">
        <v>285</v>
      </c>
      <c r="K14" s="303">
        <v>30</v>
      </c>
      <c r="L14" s="305">
        <v>10</v>
      </c>
    </row>
    <row r="15" spans="1:14" ht="22.5" customHeight="1" x14ac:dyDescent="0.4">
      <c r="C15" s="302"/>
      <c r="D15" s="301"/>
      <c r="E15" s="303"/>
      <c r="F15" s="303"/>
      <c r="G15" s="304"/>
      <c r="H15" s="300" t="s">
        <v>303</v>
      </c>
      <c r="I15" s="301" t="s">
        <v>304</v>
      </c>
      <c r="J15" s="303" t="s">
        <v>305</v>
      </c>
      <c r="K15" s="303">
        <v>4</v>
      </c>
      <c r="L15" s="305">
        <v>10</v>
      </c>
    </row>
    <row r="16" spans="1:14" ht="22.5" customHeight="1" x14ac:dyDescent="0.4">
      <c r="C16" s="306"/>
      <c r="D16" s="307"/>
      <c r="E16" s="308"/>
      <c r="F16" s="309"/>
      <c r="G16" s="310"/>
      <c r="H16" s="311" t="s">
        <v>306</v>
      </c>
      <c r="I16" s="312" t="s">
        <v>307</v>
      </c>
      <c r="J16" s="309" t="s">
        <v>308</v>
      </c>
      <c r="K16" s="309">
        <v>6</v>
      </c>
      <c r="L16" s="313">
        <v>4</v>
      </c>
    </row>
    <row r="17" spans="3:12" ht="12" customHeight="1" x14ac:dyDescent="0.4">
      <c r="C17" s="314"/>
      <c r="D17" s="315"/>
      <c r="E17" s="314"/>
      <c r="F17" s="314"/>
      <c r="G17" s="314"/>
      <c r="H17" s="316"/>
      <c r="I17" s="315"/>
      <c r="J17" s="314"/>
      <c r="K17" s="314"/>
      <c r="L17" s="317" t="s">
        <v>309</v>
      </c>
    </row>
    <row r="18" spans="3:12" ht="12" customHeight="1" x14ac:dyDescent="0.4"/>
    <row r="19" spans="3:12" ht="12" customHeight="1" x14ac:dyDescent="0.4"/>
    <row r="20" spans="3:12" ht="12" customHeight="1" x14ac:dyDescent="0.4"/>
    <row r="21" spans="3:12" ht="12" customHeight="1" x14ac:dyDescent="0.4"/>
  </sheetData>
  <mergeCells count="5">
    <mergeCell ref="J5:L5"/>
    <mergeCell ref="C6:G6"/>
    <mergeCell ref="H6:L6"/>
    <mergeCell ref="E7:G7"/>
    <mergeCell ref="J7:L7"/>
  </mergeCells>
  <phoneticPr fontId="4"/>
  <hyperlinks>
    <hyperlink ref="A1" location="基本情報!C229" display="基本情報"/>
  </hyperlinks>
  <printOptions horizontalCentered="1"/>
  <pageMargins left="0.78740157480314965" right="0.39370078740157483" top="0.98425196850393704" bottom="0.59055118110236227" header="0.51181102362204722" footer="0.51181102362204722"/>
  <pageSetup paperSize="9" scale="9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93">
    <tabColor rgb="FF00FFFF"/>
    <pageSetUpPr fitToPage="1"/>
  </sheetPr>
  <dimension ref="A1:T46"/>
  <sheetViews>
    <sheetView zoomScaleNormal="100" workbookViewId="0">
      <selection activeCell="C4" sqref="C4"/>
    </sheetView>
  </sheetViews>
  <sheetFormatPr defaultColWidth="4.625" defaultRowHeight="13.5" x14ac:dyDescent="0.4"/>
  <cols>
    <col min="1" max="1" width="4.75" style="34" customWidth="1"/>
    <col min="2" max="2" width="2.125" style="34" customWidth="1"/>
    <col min="3" max="3" width="11.375" style="34" customWidth="1"/>
    <col min="4" max="4" width="8.75" style="16" customWidth="1"/>
    <col min="5" max="6" width="5.75" style="34" customWidth="1"/>
    <col min="7" max="7" width="7.625" style="34" customWidth="1"/>
    <col min="8" max="13" width="6.125" style="34" customWidth="1"/>
    <col min="14" max="14" width="7.375" style="34" customWidth="1"/>
    <col min="15" max="17" width="6.125" style="34" customWidth="1"/>
    <col min="18" max="18" width="11.125" style="34" customWidth="1"/>
    <col min="19" max="19" width="4.875" style="34" customWidth="1"/>
    <col min="20" max="20" width="4.125" style="34" customWidth="1"/>
    <col min="21" max="23" width="4.625" style="34" customWidth="1"/>
    <col min="24" max="24" width="4" style="34" customWidth="1"/>
    <col min="25" max="16384" width="4.625" style="34"/>
  </cols>
  <sheetData>
    <row r="1" spans="1:20" x14ac:dyDescent="0.4">
      <c r="A1" s="7" t="s">
        <v>2</v>
      </c>
      <c r="B1" s="212"/>
    </row>
    <row r="2" spans="1:20" x14ac:dyDescent="0.4">
      <c r="A2" s="212"/>
      <c r="B2" s="212"/>
    </row>
    <row r="3" spans="1:20" s="40" customFormat="1" ht="20.25" customHeight="1" x14ac:dyDescent="0.4">
      <c r="C3" s="287" t="s">
        <v>310</v>
      </c>
      <c r="D3" s="318"/>
      <c r="E3" s="287"/>
      <c r="F3" s="287"/>
    </row>
    <row r="4" spans="1:20" ht="9" customHeight="1" x14ac:dyDescent="0.4">
      <c r="D4" s="34"/>
      <c r="S4" s="213"/>
      <c r="T4" s="213"/>
    </row>
    <row r="5" spans="1:20" ht="13.5" customHeight="1" x14ac:dyDescent="0.4">
      <c r="C5" s="319" t="s">
        <v>311</v>
      </c>
      <c r="D5" s="320"/>
      <c r="E5" s="321" t="s">
        <v>312</v>
      </c>
      <c r="F5" s="322" t="s">
        <v>313</v>
      </c>
      <c r="G5" s="323" t="s">
        <v>314</v>
      </c>
      <c r="H5" s="324"/>
      <c r="I5" s="324"/>
      <c r="J5" s="324"/>
      <c r="K5" s="324"/>
      <c r="L5" s="324"/>
      <c r="M5" s="324"/>
      <c r="N5" s="325" t="s">
        <v>315</v>
      </c>
      <c r="O5" s="326"/>
      <c r="P5" s="326"/>
      <c r="Q5" s="327"/>
      <c r="R5" s="321" t="s">
        <v>316</v>
      </c>
      <c r="S5" s="213"/>
      <c r="T5" s="213"/>
    </row>
    <row r="6" spans="1:20" ht="28.5" customHeight="1" x14ac:dyDescent="0.4">
      <c r="C6" s="328"/>
      <c r="D6" s="329"/>
      <c r="E6" s="321"/>
      <c r="F6" s="330"/>
      <c r="G6" s="327" t="s">
        <v>317</v>
      </c>
      <c r="H6" s="324" t="s">
        <v>318</v>
      </c>
      <c r="I6" s="324"/>
      <c r="J6" s="331" t="s">
        <v>319</v>
      </c>
      <c r="K6" s="332" t="s">
        <v>320</v>
      </c>
      <c r="L6" s="331" t="s">
        <v>321</v>
      </c>
      <c r="M6" s="332" t="s">
        <v>322</v>
      </c>
      <c r="N6" s="333" t="s">
        <v>317</v>
      </c>
      <c r="O6" s="332" t="s">
        <v>323</v>
      </c>
      <c r="P6" s="334" t="s">
        <v>324</v>
      </c>
      <c r="Q6" s="332" t="s">
        <v>320</v>
      </c>
      <c r="R6" s="321"/>
      <c r="S6" s="213"/>
      <c r="T6" s="213"/>
    </row>
    <row r="7" spans="1:20" s="16" customFormat="1" ht="28.5" customHeight="1" x14ac:dyDescent="0.4">
      <c r="C7" s="335"/>
      <c r="D7" s="336"/>
      <c r="E7" s="337"/>
      <c r="F7" s="338"/>
      <c r="G7" s="327"/>
      <c r="H7" s="339" t="s">
        <v>325</v>
      </c>
      <c r="I7" s="339" t="s">
        <v>326</v>
      </c>
      <c r="J7" s="340"/>
      <c r="K7" s="341"/>
      <c r="L7" s="340"/>
      <c r="M7" s="342"/>
      <c r="N7" s="324"/>
      <c r="O7" s="341"/>
      <c r="P7" s="332"/>
      <c r="Q7" s="341"/>
      <c r="R7" s="321"/>
      <c r="S7" s="213"/>
      <c r="T7" s="213"/>
    </row>
    <row r="8" spans="1:20" ht="28.5" customHeight="1" x14ac:dyDescent="0.4">
      <c r="C8" s="343" t="s">
        <v>19</v>
      </c>
      <c r="D8" s="344" t="s">
        <v>327</v>
      </c>
      <c r="E8" s="345">
        <v>4</v>
      </c>
      <c r="F8" s="346">
        <v>38</v>
      </c>
      <c r="G8" s="347">
        <v>123</v>
      </c>
      <c r="H8" s="345">
        <v>104</v>
      </c>
      <c r="I8" s="345" t="s">
        <v>204</v>
      </c>
      <c r="J8" s="345">
        <v>1</v>
      </c>
      <c r="K8" s="345" t="s">
        <v>204</v>
      </c>
      <c r="L8" s="345" t="s">
        <v>204</v>
      </c>
      <c r="M8" s="345">
        <v>18</v>
      </c>
      <c r="N8" s="345">
        <v>20</v>
      </c>
      <c r="O8" s="345">
        <v>14</v>
      </c>
      <c r="P8" s="345" t="s">
        <v>204</v>
      </c>
      <c r="Q8" s="348">
        <v>6</v>
      </c>
      <c r="R8" s="349">
        <v>143</v>
      </c>
      <c r="S8" s="213"/>
      <c r="T8" s="213"/>
    </row>
    <row r="9" spans="1:20" ht="28.5" customHeight="1" x14ac:dyDescent="0.4">
      <c r="C9" s="350"/>
      <c r="D9" s="351" t="s">
        <v>328</v>
      </c>
      <c r="E9" s="352">
        <v>8</v>
      </c>
      <c r="F9" s="353">
        <v>9</v>
      </c>
      <c r="G9" s="354">
        <v>55</v>
      </c>
      <c r="H9" s="352">
        <v>28</v>
      </c>
      <c r="I9" s="355" t="s">
        <v>204</v>
      </c>
      <c r="J9" s="355" t="s">
        <v>204</v>
      </c>
      <c r="K9" s="355" t="s">
        <v>204</v>
      </c>
      <c r="L9" s="355" t="s">
        <v>204</v>
      </c>
      <c r="M9" s="352">
        <v>27</v>
      </c>
      <c r="N9" s="352" t="s">
        <v>238</v>
      </c>
      <c r="O9" s="352" t="s">
        <v>238</v>
      </c>
      <c r="P9" s="352" t="s">
        <v>238</v>
      </c>
      <c r="Q9" s="356" t="s">
        <v>238</v>
      </c>
      <c r="R9" s="357">
        <v>55</v>
      </c>
      <c r="S9" s="213"/>
      <c r="T9" s="213"/>
    </row>
    <row r="10" spans="1:20" ht="28.5" customHeight="1" x14ac:dyDescent="0.4">
      <c r="C10" s="343" t="s">
        <v>20</v>
      </c>
      <c r="D10" s="344" t="s">
        <v>327</v>
      </c>
      <c r="E10" s="345">
        <v>4</v>
      </c>
      <c r="F10" s="346">
        <v>37</v>
      </c>
      <c r="G10" s="347">
        <v>124</v>
      </c>
      <c r="H10" s="345">
        <v>98</v>
      </c>
      <c r="I10" s="345" t="s">
        <v>204</v>
      </c>
      <c r="J10" s="345">
        <v>1</v>
      </c>
      <c r="K10" s="345" t="s">
        <v>204</v>
      </c>
      <c r="L10" s="345" t="s">
        <v>204</v>
      </c>
      <c r="M10" s="345">
        <v>25</v>
      </c>
      <c r="N10" s="345">
        <v>26</v>
      </c>
      <c r="O10" s="345">
        <v>10</v>
      </c>
      <c r="P10" s="345" t="s">
        <v>204</v>
      </c>
      <c r="Q10" s="348">
        <v>16</v>
      </c>
      <c r="R10" s="349">
        <v>150</v>
      </c>
      <c r="S10" s="213"/>
      <c r="T10" s="213"/>
    </row>
    <row r="11" spans="1:20" ht="28.5" customHeight="1" x14ac:dyDescent="0.4">
      <c r="C11" s="350"/>
      <c r="D11" s="351" t="s">
        <v>328</v>
      </c>
      <c r="E11" s="352">
        <v>9</v>
      </c>
      <c r="F11" s="353">
        <v>10</v>
      </c>
      <c r="G11" s="354">
        <v>62</v>
      </c>
      <c r="H11" s="352">
        <v>25</v>
      </c>
      <c r="I11" s="352" t="s">
        <v>204</v>
      </c>
      <c r="J11" s="352" t="s">
        <v>204</v>
      </c>
      <c r="K11" s="352" t="s">
        <v>204</v>
      </c>
      <c r="L11" s="352" t="s">
        <v>204</v>
      </c>
      <c r="M11" s="352">
        <v>37</v>
      </c>
      <c r="N11" s="352" t="s">
        <v>238</v>
      </c>
      <c r="O11" s="352" t="s">
        <v>238</v>
      </c>
      <c r="P11" s="352" t="s">
        <v>238</v>
      </c>
      <c r="Q11" s="356" t="s">
        <v>238</v>
      </c>
      <c r="R11" s="357">
        <v>62</v>
      </c>
      <c r="S11" s="213"/>
      <c r="T11" s="213"/>
    </row>
    <row r="12" spans="1:20" ht="28.5" customHeight="1" x14ac:dyDescent="0.4">
      <c r="C12" s="343" t="s">
        <v>21</v>
      </c>
      <c r="D12" s="344" t="s">
        <v>327</v>
      </c>
      <c r="E12" s="345">
        <v>4</v>
      </c>
      <c r="F12" s="346">
        <v>36</v>
      </c>
      <c r="G12" s="347">
        <v>126</v>
      </c>
      <c r="H12" s="345">
        <v>112</v>
      </c>
      <c r="I12" s="345" t="s">
        <v>204</v>
      </c>
      <c r="J12" s="345">
        <v>1</v>
      </c>
      <c r="K12" s="345" t="s">
        <v>204</v>
      </c>
      <c r="L12" s="345" t="s">
        <v>204</v>
      </c>
      <c r="M12" s="345">
        <v>13</v>
      </c>
      <c r="N12" s="345">
        <v>25</v>
      </c>
      <c r="O12" s="345">
        <v>11</v>
      </c>
      <c r="P12" s="345" t="s">
        <v>204</v>
      </c>
      <c r="Q12" s="348">
        <v>14</v>
      </c>
      <c r="R12" s="349">
        <v>151</v>
      </c>
      <c r="S12" s="213"/>
      <c r="T12" s="213"/>
    </row>
    <row r="13" spans="1:20" ht="28.5" customHeight="1" x14ac:dyDescent="0.4">
      <c r="C13" s="350"/>
      <c r="D13" s="351" t="s">
        <v>328</v>
      </c>
      <c r="E13" s="352">
        <v>4</v>
      </c>
      <c r="F13" s="353">
        <v>4</v>
      </c>
      <c r="G13" s="354">
        <v>24</v>
      </c>
      <c r="H13" s="352">
        <v>16</v>
      </c>
      <c r="I13" s="352" t="s">
        <v>204</v>
      </c>
      <c r="J13" s="352" t="s">
        <v>204</v>
      </c>
      <c r="K13" s="352" t="s">
        <v>204</v>
      </c>
      <c r="L13" s="352" t="s">
        <v>204</v>
      </c>
      <c r="M13" s="352">
        <v>8</v>
      </c>
      <c r="N13" s="352" t="s">
        <v>238</v>
      </c>
      <c r="O13" s="352" t="s">
        <v>238</v>
      </c>
      <c r="P13" s="352" t="s">
        <v>238</v>
      </c>
      <c r="Q13" s="356" t="s">
        <v>238</v>
      </c>
      <c r="R13" s="357">
        <v>24</v>
      </c>
      <c r="S13" s="213"/>
      <c r="T13" s="213"/>
    </row>
    <row r="14" spans="1:20" ht="28.5" customHeight="1" x14ac:dyDescent="0.4">
      <c r="C14" s="343" t="s">
        <v>22</v>
      </c>
      <c r="D14" s="344" t="s">
        <v>327</v>
      </c>
      <c r="E14" s="345">
        <v>4</v>
      </c>
      <c r="F14" s="346">
        <v>39</v>
      </c>
      <c r="G14" s="347">
        <v>118</v>
      </c>
      <c r="H14" s="345">
        <v>99</v>
      </c>
      <c r="I14" s="345" t="s">
        <v>204</v>
      </c>
      <c r="J14" s="345" t="s">
        <v>204</v>
      </c>
      <c r="K14" s="345" t="s">
        <v>204</v>
      </c>
      <c r="L14" s="345" t="s">
        <v>204</v>
      </c>
      <c r="M14" s="345">
        <v>19</v>
      </c>
      <c r="N14" s="345">
        <v>25</v>
      </c>
      <c r="O14" s="345">
        <v>9</v>
      </c>
      <c r="P14" s="345" t="s">
        <v>204</v>
      </c>
      <c r="Q14" s="348">
        <v>16</v>
      </c>
      <c r="R14" s="349">
        <v>143</v>
      </c>
      <c r="S14" s="213"/>
      <c r="T14" s="213"/>
    </row>
    <row r="15" spans="1:20" ht="28.5" customHeight="1" x14ac:dyDescent="0.4">
      <c r="C15" s="350"/>
      <c r="D15" s="351" t="s">
        <v>328</v>
      </c>
      <c r="E15" s="352">
        <v>5</v>
      </c>
      <c r="F15" s="353">
        <v>5</v>
      </c>
      <c r="G15" s="354">
        <v>38</v>
      </c>
      <c r="H15" s="352">
        <v>27</v>
      </c>
      <c r="I15" s="352" t="s">
        <v>204</v>
      </c>
      <c r="J15" s="352" t="s">
        <v>204</v>
      </c>
      <c r="K15" s="352" t="s">
        <v>204</v>
      </c>
      <c r="L15" s="352" t="s">
        <v>204</v>
      </c>
      <c r="M15" s="352">
        <v>11</v>
      </c>
      <c r="N15" s="352" t="s">
        <v>238</v>
      </c>
      <c r="O15" s="352" t="s">
        <v>238</v>
      </c>
      <c r="P15" s="352" t="s">
        <v>238</v>
      </c>
      <c r="Q15" s="356" t="s">
        <v>238</v>
      </c>
      <c r="R15" s="357">
        <v>38</v>
      </c>
      <c r="S15" s="213"/>
      <c r="T15" s="213"/>
    </row>
    <row r="16" spans="1:20" ht="28.5" customHeight="1" x14ac:dyDescent="0.4">
      <c r="C16" s="343" t="s">
        <v>23</v>
      </c>
      <c r="D16" s="344" t="s">
        <v>327</v>
      </c>
      <c r="E16" s="345">
        <v>4</v>
      </c>
      <c r="F16" s="346">
        <v>43</v>
      </c>
      <c r="G16" s="347">
        <v>106</v>
      </c>
      <c r="H16" s="345">
        <v>91</v>
      </c>
      <c r="I16" s="345" t="s">
        <v>204</v>
      </c>
      <c r="J16" s="345" t="s">
        <v>204</v>
      </c>
      <c r="K16" s="345" t="s">
        <v>204</v>
      </c>
      <c r="L16" s="345" t="s">
        <v>204</v>
      </c>
      <c r="M16" s="345">
        <v>15</v>
      </c>
      <c r="N16" s="345">
        <v>16</v>
      </c>
      <c r="O16" s="345">
        <v>5</v>
      </c>
      <c r="P16" s="345">
        <v>1</v>
      </c>
      <c r="Q16" s="348">
        <v>10</v>
      </c>
      <c r="R16" s="349">
        <v>122</v>
      </c>
      <c r="S16" s="213"/>
      <c r="T16" s="213"/>
    </row>
    <row r="17" spans="3:20" ht="28.5" customHeight="1" x14ac:dyDescent="0.4">
      <c r="C17" s="350"/>
      <c r="D17" s="351" t="s">
        <v>328</v>
      </c>
      <c r="E17" s="352">
        <v>2</v>
      </c>
      <c r="F17" s="353">
        <v>2</v>
      </c>
      <c r="G17" s="354">
        <v>11</v>
      </c>
      <c r="H17" s="352">
        <v>8</v>
      </c>
      <c r="I17" s="352" t="s">
        <v>204</v>
      </c>
      <c r="J17" s="352" t="s">
        <v>204</v>
      </c>
      <c r="K17" s="352" t="s">
        <v>204</v>
      </c>
      <c r="L17" s="352" t="s">
        <v>204</v>
      </c>
      <c r="M17" s="352">
        <v>3</v>
      </c>
      <c r="N17" s="352" t="s">
        <v>238</v>
      </c>
      <c r="O17" s="352" t="s">
        <v>238</v>
      </c>
      <c r="P17" s="352" t="s">
        <v>238</v>
      </c>
      <c r="Q17" s="356" t="s">
        <v>238</v>
      </c>
      <c r="R17" s="357">
        <v>11</v>
      </c>
      <c r="S17" s="213"/>
      <c r="T17" s="213"/>
    </row>
    <row r="18" spans="3:20" ht="28.5" customHeight="1" x14ac:dyDescent="0.4">
      <c r="C18" s="343" t="s">
        <v>329</v>
      </c>
      <c r="D18" s="344" t="s">
        <v>327</v>
      </c>
      <c r="E18" s="345">
        <v>4</v>
      </c>
      <c r="F18" s="346">
        <v>43</v>
      </c>
      <c r="G18" s="347">
        <v>133</v>
      </c>
      <c r="H18" s="345">
        <v>102</v>
      </c>
      <c r="I18" s="345" t="s">
        <v>204</v>
      </c>
      <c r="J18" s="345" t="s">
        <v>204</v>
      </c>
      <c r="K18" s="345" t="s">
        <v>204</v>
      </c>
      <c r="L18" s="345" t="s">
        <v>204</v>
      </c>
      <c r="M18" s="345">
        <v>31</v>
      </c>
      <c r="N18" s="345">
        <v>22</v>
      </c>
      <c r="O18" s="345">
        <v>13</v>
      </c>
      <c r="P18" s="345">
        <v>1</v>
      </c>
      <c r="Q18" s="348">
        <v>8</v>
      </c>
      <c r="R18" s="349">
        <v>155</v>
      </c>
      <c r="S18" s="213"/>
      <c r="T18" s="213"/>
    </row>
    <row r="19" spans="3:20" ht="28.5" customHeight="1" x14ac:dyDescent="0.4">
      <c r="C19" s="350"/>
      <c r="D19" s="351" t="s">
        <v>328</v>
      </c>
      <c r="E19" s="352">
        <v>5</v>
      </c>
      <c r="F19" s="353">
        <v>5</v>
      </c>
      <c r="G19" s="354">
        <v>13</v>
      </c>
      <c r="H19" s="352">
        <v>7</v>
      </c>
      <c r="I19" s="352" t="s">
        <v>204</v>
      </c>
      <c r="J19" s="352" t="s">
        <v>204</v>
      </c>
      <c r="K19" s="352" t="s">
        <v>204</v>
      </c>
      <c r="L19" s="352" t="s">
        <v>204</v>
      </c>
      <c r="M19" s="352">
        <v>6</v>
      </c>
      <c r="N19" s="352" t="s">
        <v>238</v>
      </c>
      <c r="O19" s="352" t="s">
        <v>238</v>
      </c>
      <c r="P19" s="352" t="s">
        <v>238</v>
      </c>
      <c r="Q19" s="356" t="s">
        <v>238</v>
      </c>
      <c r="R19" s="357">
        <v>13</v>
      </c>
      <c r="S19" s="213"/>
      <c r="T19" s="213"/>
    </row>
    <row r="20" spans="3:20" ht="28.5" customHeight="1" x14ac:dyDescent="0.4">
      <c r="C20" s="343" t="s">
        <v>25</v>
      </c>
      <c r="D20" s="344" t="s">
        <v>327</v>
      </c>
      <c r="E20" s="345">
        <v>4</v>
      </c>
      <c r="F20" s="346">
        <v>46</v>
      </c>
      <c r="G20" s="347">
        <v>135</v>
      </c>
      <c r="H20" s="345">
        <v>105</v>
      </c>
      <c r="I20" s="345" t="s">
        <v>204</v>
      </c>
      <c r="J20" s="345">
        <v>1</v>
      </c>
      <c r="K20" s="345" t="s">
        <v>204</v>
      </c>
      <c r="L20" s="345" t="s">
        <v>204</v>
      </c>
      <c r="M20" s="345">
        <v>29</v>
      </c>
      <c r="N20" s="345">
        <v>21</v>
      </c>
      <c r="O20" s="345">
        <v>13</v>
      </c>
      <c r="P20" s="345">
        <v>1</v>
      </c>
      <c r="Q20" s="348">
        <v>7</v>
      </c>
      <c r="R20" s="349">
        <v>156</v>
      </c>
      <c r="S20" s="213"/>
      <c r="T20" s="213"/>
    </row>
    <row r="21" spans="3:20" ht="28.5" customHeight="1" x14ac:dyDescent="0.4">
      <c r="C21" s="350"/>
      <c r="D21" s="351" t="s">
        <v>328</v>
      </c>
      <c r="E21" s="352">
        <v>4</v>
      </c>
      <c r="F21" s="353">
        <v>4</v>
      </c>
      <c r="G21" s="354">
        <v>27</v>
      </c>
      <c r="H21" s="352">
        <v>12</v>
      </c>
      <c r="I21" s="352" t="s">
        <v>204</v>
      </c>
      <c r="J21" s="352" t="s">
        <v>204</v>
      </c>
      <c r="K21" s="352" t="s">
        <v>204</v>
      </c>
      <c r="L21" s="352" t="s">
        <v>204</v>
      </c>
      <c r="M21" s="352">
        <v>15</v>
      </c>
      <c r="N21" s="352" t="s">
        <v>238</v>
      </c>
      <c r="O21" s="352" t="s">
        <v>238</v>
      </c>
      <c r="P21" s="352" t="s">
        <v>238</v>
      </c>
      <c r="Q21" s="356" t="s">
        <v>238</v>
      </c>
      <c r="R21" s="357">
        <v>27</v>
      </c>
      <c r="S21" s="213"/>
      <c r="T21" s="213"/>
    </row>
    <row r="22" spans="3:20" ht="28.5" customHeight="1" x14ac:dyDescent="0.4">
      <c r="C22" s="343" t="s">
        <v>26</v>
      </c>
      <c r="D22" s="344" t="s">
        <v>327</v>
      </c>
      <c r="E22" s="345">
        <v>4</v>
      </c>
      <c r="F22" s="346">
        <v>44</v>
      </c>
      <c r="G22" s="347">
        <v>118</v>
      </c>
      <c r="H22" s="345">
        <v>88</v>
      </c>
      <c r="I22" s="345" t="s">
        <v>204</v>
      </c>
      <c r="J22" s="345">
        <v>1</v>
      </c>
      <c r="K22" s="345" t="s">
        <v>204</v>
      </c>
      <c r="L22" s="345" t="s">
        <v>204</v>
      </c>
      <c r="M22" s="345">
        <v>29</v>
      </c>
      <c r="N22" s="345">
        <v>22</v>
      </c>
      <c r="O22" s="345">
        <v>9</v>
      </c>
      <c r="P22" s="345">
        <v>1</v>
      </c>
      <c r="Q22" s="348">
        <v>12</v>
      </c>
      <c r="R22" s="349">
        <v>140</v>
      </c>
      <c r="S22" s="213"/>
      <c r="T22" s="213"/>
    </row>
    <row r="23" spans="3:20" ht="28.5" customHeight="1" x14ac:dyDescent="0.4">
      <c r="C23" s="350"/>
      <c r="D23" s="351" t="s">
        <v>328</v>
      </c>
      <c r="E23" s="352">
        <v>5</v>
      </c>
      <c r="F23" s="353">
        <v>5</v>
      </c>
      <c r="G23" s="354">
        <v>31</v>
      </c>
      <c r="H23" s="352">
        <v>16</v>
      </c>
      <c r="I23" s="352" t="s">
        <v>204</v>
      </c>
      <c r="J23" s="352" t="s">
        <v>204</v>
      </c>
      <c r="K23" s="352" t="s">
        <v>204</v>
      </c>
      <c r="L23" s="352" t="s">
        <v>204</v>
      </c>
      <c r="M23" s="352">
        <v>15</v>
      </c>
      <c r="N23" s="352" t="s">
        <v>238</v>
      </c>
      <c r="O23" s="352" t="s">
        <v>238</v>
      </c>
      <c r="P23" s="352" t="s">
        <v>238</v>
      </c>
      <c r="Q23" s="356" t="s">
        <v>238</v>
      </c>
      <c r="R23" s="357">
        <v>31</v>
      </c>
      <c r="S23" s="213"/>
      <c r="T23" s="213"/>
    </row>
    <row r="24" spans="3:20" ht="28.5" customHeight="1" x14ac:dyDescent="0.4">
      <c r="C24" s="343" t="s">
        <v>27</v>
      </c>
      <c r="D24" s="344" t="s">
        <v>330</v>
      </c>
      <c r="E24" s="345">
        <v>4</v>
      </c>
      <c r="F24" s="346">
        <v>42</v>
      </c>
      <c r="G24" s="347">
        <v>175</v>
      </c>
      <c r="H24" s="345">
        <v>126</v>
      </c>
      <c r="I24" s="345" t="s">
        <v>204</v>
      </c>
      <c r="J24" s="345">
        <v>1</v>
      </c>
      <c r="K24" s="345" t="s">
        <v>204</v>
      </c>
      <c r="L24" s="345" t="s">
        <v>204</v>
      </c>
      <c r="M24" s="345">
        <v>48</v>
      </c>
      <c r="N24" s="345">
        <v>16</v>
      </c>
      <c r="O24" s="345">
        <v>9</v>
      </c>
      <c r="P24" s="345">
        <v>2</v>
      </c>
      <c r="Q24" s="348">
        <v>5</v>
      </c>
      <c r="R24" s="349">
        <v>191</v>
      </c>
      <c r="S24" s="213"/>
      <c r="T24" s="213"/>
    </row>
    <row r="25" spans="3:20" ht="28.5" customHeight="1" x14ac:dyDescent="0.4">
      <c r="C25" s="350"/>
      <c r="D25" s="351" t="s">
        <v>331</v>
      </c>
      <c r="E25" s="352">
        <v>4</v>
      </c>
      <c r="F25" s="353">
        <v>4</v>
      </c>
      <c r="G25" s="354">
        <v>15</v>
      </c>
      <c r="H25" s="352">
        <v>10</v>
      </c>
      <c r="I25" s="352" t="s">
        <v>204</v>
      </c>
      <c r="J25" s="352" t="s">
        <v>204</v>
      </c>
      <c r="K25" s="352" t="s">
        <v>204</v>
      </c>
      <c r="L25" s="352" t="s">
        <v>204</v>
      </c>
      <c r="M25" s="352">
        <v>5</v>
      </c>
      <c r="N25" s="352" t="s">
        <v>238</v>
      </c>
      <c r="O25" s="352" t="s">
        <v>238</v>
      </c>
      <c r="P25" s="352" t="s">
        <v>238</v>
      </c>
      <c r="Q25" s="356" t="s">
        <v>238</v>
      </c>
      <c r="R25" s="357">
        <v>15</v>
      </c>
      <c r="S25" s="213"/>
      <c r="T25" s="213"/>
    </row>
    <row r="26" spans="3:20" ht="28.5" customHeight="1" x14ac:dyDescent="0.4">
      <c r="C26" s="343" t="s">
        <v>28</v>
      </c>
      <c r="D26" s="358" t="s">
        <v>330</v>
      </c>
      <c r="E26" s="349">
        <v>4</v>
      </c>
      <c r="F26" s="359">
        <v>42</v>
      </c>
      <c r="G26" s="360">
        <v>121</v>
      </c>
      <c r="H26" s="349">
        <v>96</v>
      </c>
      <c r="I26" s="349" t="s">
        <v>204</v>
      </c>
      <c r="J26" s="349" t="s">
        <v>204</v>
      </c>
      <c r="K26" s="349" t="s">
        <v>204</v>
      </c>
      <c r="L26" s="349" t="s">
        <v>204</v>
      </c>
      <c r="M26" s="349">
        <v>25</v>
      </c>
      <c r="N26" s="349">
        <v>24</v>
      </c>
      <c r="O26" s="349">
        <v>11</v>
      </c>
      <c r="P26" s="349">
        <v>1</v>
      </c>
      <c r="Q26" s="349">
        <v>12</v>
      </c>
      <c r="R26" s="349">
        <v>145</v>
      </c>
      <c r="S26" s="213"/>
      <c r="T26" s="213"/>
    </row>
    <row r="27" spans="3:20" ht="28.5" customHeight="1" x14ac:dyDescent="0.4">
      <c r="C27" s="350"/>
      <c r="D27" s="78" t="s">
        <v>331</v>
      </c>
      <c r="E27" s="357">
        <v>7</v>
      </c>
      <c r="F27" s="361">
        <v>6</v>
      </c>
      <c r="G27" s="362">
        <v>23</v>
      </c>
      <c r="H27" s="357">
        <v>14</v>
      </c>
      <c r="I27" s="357" t="s">
        <v>204</v>
      </c>
      <c r="J27" s="357" t="s">
        <v>204</v>
      </c>
      <c r="K27" s="357" t="s">
        <v>204</v>
      </c>
      <c r="L27" s="357" t="s">
        <v>204</v>
      </c>
      <c r="M27" s="357">
        <v>9</v>
      </c>
      <c r="N27" s="357" t="s">
        <v>238</v>
      </c>
      <c r="O27" s="357" t="s">
        <v>238</v>
      </c>
      <c r="P27" s="357" t="s">
        <v>238</v>
      </c>
      <c r="Q27" s="357" t="s">
        <v>238</v>
      </c>
      <c r="R27" s="357">
        <v>23</v>
      </c>
      <c r="S27" s="213"/>
      <c r="T27" s="213"/>
    </row>
    <row r="28" spans="3:20" ht="28.5" customHeight="1" x14ac:dyDescent="0.4">
      <c r="C28" s="343" t="s">
        <v>29</v>
      </c>
      <c r="D28" s="358" t="s">
        <v>330</v>
      </c>
      <c r="E28" s="349">
        <v>4</v>
      </c>
      <c r="F28" s="359">
        <v>42</v>
      </c>
      <c r="G28" s="360">
        <v>142</v>
      </c>
      <c r="H28" s="349">
        <v>103</v>
      </c>
      <c r="I28" s="349" t="s">
        <v>204</v>
      </c>
      <c r="J28" s="349" t="s">
        <v>204</v>
      </c>
      <c r="K28" s="349" t="s">
        <v>204</v>
      </c>
      <c r="L28" s="349" t="s">
        <v>204</v>
      </c>
      <c r="M28" s="349">
        <v>39</v>
      </c>
      <c r="N28" s="349">
        <v>23</v>
      </c>
      <c r="O28" s="349">
        <v>15</v>
      </c>
      <c r="P28" s="349">
        <v>3</v>
      </c>
      <c r="Q28" s="349">
        <v>5</v>
      </c>
      <c r="R28" s="349">
        <v>165</v>
      </c>
      <c r="S28" s="213"/>
      <c r="T28" s="213"/>
    </row>
    <row r="29" spans="3:20" ht="28.5" customHeight="1" x14ac:dyDescent="0.4">
      <c r="C29" s="350"/>
      <c r="D29" s="78" t="s">
        <v>331</v>
      </c>
      <c r="E29" s="357">
        <v>6</v>
      </c>
      <c r="F29" s="361">
        <v>6</v>
      </c>
      <c r="G29" s="362">
        <v>27</v>
      </c>
      <c r="H29" s="357">
        <v>20</v>
      </c>
      <c r="I29" s="357" t="s">
        <v>204</v>
      </c>
      <c r="J29" s="357" t="s">
        <v>204</v>
      </c>
      <c r="K29" s="357" t="s">
        <v>204</v>
      </c>
      <c r="L29" s="357" t="s">
        <v>204</v>
      </c>
      <c r="M29" s="357">
        <v>7</v>
      </c>
      <c r="N29" s="357" t="s">
        <v>238</v>
      </c>
      <c r="O29" s="357" t="s">
        <v>238</v>
      </c>
      <c r="P29" s="357" t="s">
        <v>238</v>
      </c>
      <c r="Q29" s="357" t="s">
        <v>238</v>
      </c>
      <c r="R29" s="357">
        <v>27</v>
      </c>
      <c r="S29" s="213"/>
      <c r="T29" s="213"/>
    </row>
    <row r="30" spans="3:20" ht="28.5" customHeight="1" x14ac:dyDescent="0.4">
      <c r="C30" s="343" t="s">
        <v>30</v>
      </c>
      <c r="D30" s="358" t="s">
        <v>330</v>
      </c>
      <c r="E30" s="349">
        <v>4</v>
      </c>
      <c r="F30" s="359">
        <v>42</v>
      </c>
      <c r="G30" s="360">
        <v>147</v>
      </c>
      <c r="H30" s="349">
        <v>97</v>
      </c>
      <c r="I30" s="349" t="s">
        <v>204</v>
      </c>
      <c r="J30" s="349">
        <v>1</v>
      </c>
      <c r="K30" s="349" t="s">
        <v>204</v>
      </c>
      <c r="L30" s="349" t="s">
        <v>204</v>
      </c>
      <c r="M30" s="349">
        <v>49</v>
      </c>
      <c r="N30" s="345">
        <v>14</v>
      </c>
      <c r="O30" s="349">
        <v>12</v>
      </c>
      <c r="P30" s="349">
        <v>2</v>
      </c>
      <c r="Q30" s="349" t="s">
        <v>204</v>
      </c>
      <c r="R30" s="349">
        <v>161</v>
      </c>
      <c r="S30" s="213"/>
      <c r="T30" s="213"/>
    </row>
    <row r="31" spans="3:20" ht="28.5" customHeight="1" x14ac:dyDescent="0.4">
      <c r="C31" s="350"/>
      <c r="D31" s="78" t="s">
        <v>331</v>
      </c>
      <c r="E31" s="357">
        <v>6</v>
      </c>
      <c r="F31" s="361">
        <v>7</v>
      </c>
      <c r="G31" s="362">
        <v>43</v>
      </c>
      <c r="H31" s="357">
        <v>15</v>
      </c>
      <c r="I31" s="357" t="s">
        <v>204</v>
      </c>
      <c r="J31" s="357" t="s">
        <v>204</v>
      </c>
      <c r="K31" s="357" t="s">
        <v>204</v>
      </c>
      <c r="L31" s="357" t="s">
        <v>204</v>
      </c>
      <c r="M31" s="357">
        <v>28</v>
      </c>
      <c r="N31" s="352" t="s">
        <v>238</v>
      </c>
      <c r="O31" s="357" t="s">
        <v>238</v>
      </c>
      <c r="P31" s="357" t="s">
        <v>238</v>
      </c>
      <c r="Q31" s="357" t="s">
        <v>238</v>
      </c>
      <c r="R31" s="357">
        <v>43</v>
      </c>
      <c r="S31" s="213"/>
      <c r="T31" s="213"/>
    </row>
    <row r="32" spans="3:20" ht="28.5" customHeight="1" x14ac:dyDescent="0.4">
      <c r="C32" s="343" t="s">
        <v>332</v>
      </c>
      <c r="D32" s="358" t="s">
        <v>330</v>
      </c>
      <c r="E32" s="349">
        <v>4</v>
      </c>
      <c r="F32" s="359">
        <v>42</v>
      </c>
      <c r="G32" s="360">
        <v>134</v>
      </c>
      <c r="H32" s="349">
        <v>100</v>
      </c>
      <c r="I32" s="349" t="s">
        <v>204</v>
      </c>
      <c r="J32" s="349" t="s">
        <v>204</v>
      </c>
      <c r="K32" s="349" t="s">
        <v>204</v>
      </c>
      <c r="L32" s="349" t="s">
        <v>204</v>
      </c>
      <c r="M32" s="349">
        <v>34</v>
      </c>
      <c r="N32" s="345">
        <v>34</v>
      </c>
      <c r="O32" s="349">
        <v>23</v>
      </c>
      <c r="P32" s="349" t="s">
        <v>204</v>
      </c>
      <c r="Q32" s="349">
        <v>11</v>
      </c>
      <c r="R32" s="349">
        <v>168</v>
      </c>
      <c r="S32" s="213"/>
      <c r="T32" s="213"/>
    </row>
    <row r="33" spans="3:20" ht="28.5" customHeight="1" x14ac:dyDescent="0.4">
      <c r="C33" s="350"/>
      <c r="D33" s="78" t="s">
        <v>331</v>
      </c>
      <c r="E33" s="357">
        <v>2</v>
      </c>
      <c r="F33" s="361">
        <v>2</v>
      </c>
      <c r="G33" s="362">
        <v>15</v>
      </c>
      <c r="H33" s="357">
        <v>6</v>
      </c>
      <c r="I33" s="357" t="s">
        <v>204</v>
      </c>
      <c r="J33" s="357" t="s">
        <v>204</v>
      </c>
      <c r="K33" s="357" t="s">
        <v>204</v>
      </c>
      <c r="L33" s="357" t="s">
        <v>204</v>
      </c>
      <c r="M33" s="357">
        <v>9</v>
      </c>
      <c r="N33" s="352" t="s">
        <v>238</v>
      </c>
      <c r="O33" s="357" t="s">
        <v>238</v>
      </c>
      <c r="P33" s="357" t="s">
        <v>238</v>
      </c>
      <c r="Q33" s="357" t="s">
        <v>238</v>
      </c>
      <c r="R33" s="357">
        <v>15</v>
      </c>
      <c r="S33" s="213"/>
      <c r="T33" s="213"/>
    </row>
    <row r="34" spans="3:20" ht="28.5" customHeight="1" x14ac:dyDescent="0.4">
      <c r="C34" s="343" t="s">
        <v>333</v>
      </c>
      <c r="D34" s="363" t="s">
        <v>330</v>
      </c>
      <c r="E34" s="364">
        <v>4</v>
      </c>
      <c r="F34" s="365">
        <v>42</v>
      </c>
      <c r="G34" s="360">
        <v>152</v>
      </c>
      <c r="H34" s="364">
        <v>114</v>
      </c>
      <c r="I34" s="364" t="s">
        <v>204</v>
      </c>
      <c r="J34" s="364" t="s">
        <v>204</v>
      </c>
      <c r="K34" s="364" t="s">
        <v>204</v>
      </c>
      <c r="L34" s="364" t="s">
        <v>204</v>
      </c>
      <c r="M34" s="364">
        <v>38</v>
      </c>
      <c r="N34" s="345">
        <v>26</v>
      </c>
      <c r="O34" s="364">
        <v>19</v>
      </c>
      <c r="P34" s="364">
        <v>1</v>
      </c>
      <c r="Q34" s="366">
        <v>6</v>
      </c>
      <c r="R34" s="349">
        <v>178</v>
      </c>
      <c r="S34" s="213"/>
      <c r="T34" s="213"/>
    </row>
    <row r="35" spans="3:20" ht="28.5" customHeight="1" x14ac:dyDescent="0.4">
      <c r="C35" s="350"/>
      <c r="D35" s="351" t="s">
        <v>331</v>
      </c>
      <c r="E35" s="352">
        <v>6</v>
      </c>
      <c r="F35" s="353">
        <v>6</v>
      </c>
      <c r="G35" s="362">
        <v>60</v>
      </c>
      <c r="H35" s="352">
        <v>40</v>
      </c>
      <c r="I35" s="352" t="s">
        <v>204</v>
      </c>
      <c r="J35" s="352" t="s">
        <v>204</v>
      </c>
      <c r="K35" s="352" t="s">
        <v>204</v>
      </c>
      <c r="L35" s="352" t="s">
        <v>204</v>
      </c>
      <c r="M35" s="352">
        <v>20</v>
      </c>
      <c r="N35" s="352" t="s">
        <v>238</v>
      </c>
      <c r="O35" s="352" t="s">
        <v>238</v>
      </c>
      <c r="P35" s="352" t="s">
        <v>238</v>
      </c>
      <c r="Q35" s="356" t="s">
        <v>238</v>
      </c>
      <c r="R35" s="357">
        <v>60</v>
      </c>
      <c r="S35" s="213"/>
      <c r="T35" s="213"/>
    </row>
    <row r="36" spans="3:20" ht="28.5" customHeight="1" x14ac:dyDescent="0.4">
      <c r="C36" s="343" t="s">
        <v>334</v>
      </c>
      <c r="D36" s="344" t="s">
        <v>330</v>
      </c>
      <c r="E36" s="345">
        <v>4</v>
      </c>
      <c r="F36" s="346">
        <v>43</v>
      </c>
      <c r="G36" s="360">
        <v>154</v>
      </c>
      <c r="H36" s="345">
        <v>98</v>
      </c>
      <c r="I36" s="345" t="s">
        <v>204</v>
      </c>
      <c r="J36" s="345" t="s">
        <v>204</v>
      </c>
      <c r="K36" s="345" t="s">
        <v>204</v>
      </c>
      <c r="L36" s="345" t="s">
        <v>204</v>
      </c>
      <c r="M36" s="345">
        <v>56</v>
      </c>
      <c r="N36" s="345">
        <v>26</v>
      </c>
      <c r="O36" s="345">
        <v>20</v>
      </c>
      <c r="P36" s="345">
        <v>2</v>
      </c>
      <c r="Q36" s="348">
        <v>4</v>
      </c>
      <c r="R36" s="349">
        <v>180</v>
      </c>
      <c r="S36" s="213"/>
      <c r="T36" s="213"/>
    </row>
    <row r="37" spans="3:20" ht="28.5" customHeight="1" x14ac:dyDescent="0.4">
      <c r="C37" s="350"/>
      <c r="D37" s="78" t="s">
        <v>331</v>
      </c>
      <c r="E37" s="357">
        <v>7</v>
      </c>
      <c r="F37" s="367">
        <v>7</v>
      </c>
      <c r="G37" s="362">
        <v>26</v>
      </c>
      <c r="H37" s="357">
        <v>14</v>
      </c>
      <c r="I37" s="357" t="s">
        <v>204</v>
      </c>
      <c r="J37" s="357" t="s">
        <v>204</v>
      </c>
      <c r="K37" s="357" t="s">
        <v>204</v>
      </c>
      <c r="L37" s="357" t="s">
        <v>204</v>
      </c>
      <c r="M37" s="357">
        <v>12</v>
      </c>
      <c r="N37" s="357" t="s">
        <v>238</v>
      </c>
      <c r="O37" s="357" t="s">
        <v>238</v>
      </c>
      <c r="P37" s="357" t="s">
        <v>238</v>
      </c>
      <c r="Q37" s="361" t="s">
        <v>238</v>
      </c>
      <c r="R37" s="357">
        <v>26</v>
      </c>
      <c r="S37" s="213"/>
      <c r="T37" s="213"/>
    </row>
    <row r="38" spans="3:20" ht="28.5" customHeight="1" x14ac:dyDescent="0.4">
      <c r="C38" s="368" t="s">
        <v>335</v>
      </c>
      <c r="D38" s="369" t="s">
        <v>330</v>
      </c>
      <c r="E38" s="370">
        <v>4</v>
      </c>
      <c r="F38" s="371">
        <v>41</v>
      </c>
      <c r="G38" s="372">
        <v>139</v>
      </c>
      <c r="H38" s="370">
        <v>101</v>
      </c>
      <c r="I38" s="370" t="s">
        <v>336</v>
      </c>
      <c r="J38" s="370" t="s">
        <v>336</v>
      </c>
      <c r="K38" s="370" t="s">
        <v>336</v>
      </c>
      <c r="L38" s="370">
        <v>2</v>
      </c>
      <c r="M38" s="370">
        <v>36</v>
      </c>
      <c r="N38" s="370">
        <v>23</v>
      </c>
      <c r="O38" s="370">
        <v>16</v>
      </c>
      <c r="P38" s="370">
        <v>2</v>
      </c>
      <c r="Q38" s="373">
        <v>5</v>
      </c>
      <c r="R38" s="374">
        <f>G38+N38</f>
        <v>162</v>
      </c>
      <c r="S38" s="213"/>
      <c r="T38" s="213"/>
    </row>
    <row r="39" spans="3:20" ht="28.5" customHeight="1" x14ac:dyDescent="0.4">
      <c r="C39" s="375"/>
      <c r="D39" s="376" t="s">
        <v>331</v>
      </c>
      <c r="E39" s="377">
        <v>5</v>
      </c>
      <c r="F39" s="378">
        <v>6</v>
      </c>
      <c r="G39" s="379">
        <v>41</v>
      </c>
      <c r="H39" s="377">
        <v>23</v>
      </c>
      <c r="I39" s="377" t="s">
        <v>336</v>
      </c>
      <c r="J39" s="377" t="s">
        <v>336</v>
      </c>
      <c r="K39" s="377" t="s">
        <v>336</v>
      </c>
      <c r="L39" s="377" t="s">
        <v>336</v>
      </c>
      <c r="M39" s="377">
        <v>18</v>
      </c>
      <c r="N39" s="377" t="s">
        <v>238</v>
      </c>
      <c r="O39" s="377" t="s">
        <v>336</v>
      </c>
      <c r="P39" s="377" t="s">
        <v>336</v>
      </c>
      <c r="Q39" s="380" t="s">
        <v>336</v>
      </c>
      <c r="R39" s="377">
        <f>G39+N39</f>
        <v>41</v>
      </c>
      <c r="S39" s="213"/>
      <c r="T39" s="213"/>
    </row>
    <row r="40" spans="3:20" ht="28.5" customHeight="1" x14ac:dyDescent="0.4">
      <c r="C40" s="368" t="s">
        <v>337</v>
      </c>
      <c r="D40" s="369" t="s">
        <v>330</v>
      </c>
      <c r="E40" s="370">
        <v>4</v>
      </c>
      <c r="F40" s="371">
        <v>40</v>
      </c>
      <c r="G40" s="372">
        <v>179</v>
      </c>
      <c r="H40" s="370">
        <v>110</v>
      </c>
      <c r="I40" s="370" t="s">
        <v>204</v>
      </c>
      <c r="J40" s="370" t="s">
        <v>204</v>
      </c>
      <c r="K40" s="370" t="s">
        <v>204</v>
      </c>
      <c r="L40" s="370" t="s">
        <v>204</v>
      </c>
      <c r="M40" s="370">
        <v>69</v>
      </c>
      <c r="N40" s="370">
        <v>19</v>
      </c>
      <c r="O40" s="370">
        <v>13</v>
      </c>
      <c r="P40" s="370">
        <v>2</v>
      </c>
      <c r="Q40" s="373">
        <v>4</v>
      </c>
      <c r="R40" s="374">
        <f>G40+N40</f>
        <v>198</v>
      </c>
      <c r="S40" s="213"/>
      <c r="T40" s="213"/>
    </row>
    <row r="41" spans="3:20" ht="28.5" customHeight="1" x14ac:dyDescent="0.4">
      <c r="C41" s="375"/>
      <c r="D41" s="376" t="s">
        <v>331</v>
      </c>
      <c r="E41" s="377">
        <v>2</v>
      </c>
      <c r="F41" s="378">
        <v>2</v>
      </c>
      <c r="G41" s="379">
        <v>5</v>
      </c>
      <c r="H41" s="377">
        <v>3</v>
      </c>
      <c r="I41" s="377" t="s">
        <v>204</v>
      </c>
      <c r="J41" s="377" t="s">
        <v>204</v>
      </c>
      <c r="K41" s="377" t="s">
        <v>204</v>
      </c>
      <c r="L41" s="377" t="s">
        <v>204</v>
      </c>
      <c r="M41" s="377">
        <v>2</v>
      </c>
      <c r="N41" s="377" t="s">
        <v>204</v>
      </c>
      <c r="O41" s="377" t="s">
        <v>204</v>
      </c>
      <c r="P41" s="377" t="s">
        <v>204</v>
      </c>
      <c r="Q41" s="380" t="s">
        <v>204</v>
      </c>
      <c r="R41" s="377">
        <f>G41+N41</f>
        <v>5</v>
      </c>
      <c r="S41" s="213"/>
      <c r="T41" s="213"/>
    </row>
    <row r="42" spans="3:20" ht="28.5" customHeight="1" x14ac:dyDescent="0.4">
      <c r="C42" s="368" t="s">
        <v>338</v>
      </c>
      <c r="D42" s="369" t="s">
        <v>330</v>
      </c>
      <c r="E42" s="370">
        <v>4</v>
      </c>
      <c r="F42" s="371">
        <v>40</v>
      </c>
      <c r="G42" s="372">
        <v>172</v>
      </c>
      <c r="H42" s="370">
        <v>125</v>
      </c>
      <c r="I42" s="370" t="s">
        <v>238</v>
      </c>
      <c r="J42" s="370">
        <v>1</v>
      </c>
      <c r="K42" s="370" t="s">
        <v>238</v>
      </c>
      <c r="L42" s="370" t="s">
        <v>238</v>
      </c>
      <c r="M42" s="370">
        <v>46</v>
      </c>
      <c r="N42" s="370">
        <v>27</v>
      </c>
      <c r="O42" s="370">
        <v>15</v>
      </c>
      <c r="P42" s="370">
        <v>1</v>
      </c>
      <c r="Q42" s="373">
        <v>11</v>
      </c>
      <c r="R42" s="374">
        <v>199</v>
      </c>
      <c r="S42" s="213"/>
      <c r="T42" s="213"/>
    </row>
    <row r="43" spans="3:20" ht="28.5" customHeight="1" x14ac:dyDescent="0.4">
      <c r="C43" s="375"/>
      <c r="D43" s="376" t="s">
        <v>331</v>
      </c>
      <c r="E43" s="377">
        <v>5</v>
      </c>
      <c r="F43" s="378">
        <v>5</v>
      </c>
      <c r="G43" s="379">
        <v>23</v>
      </c>
      <c r="H43" s="377">
        <v>5</v>
      </c>
      <c r="I43" s="377" t="s">
        <v>238</v>
      </c>
      <c r="J43" s="377" t="s">
        <v>238</v>
      </c>
      <c r="K43" s="377" t="s">
        <v>238</v>
      </c>
      <c r="L43" s="377" t="s">
        <v>238</v>
      </c>
      <c r="M43" s="377">
        <v>18</v>
      </c>
      <c r="N43" s="377" t="s">
        <v>238</v>
      </c>
      <c r="O43" s="377" t="s">
        <v>238</v>
      </c>
      <c r="P43" s="377" t="s">
        <v>238</v>
      </c>
      <c r="Q43" s="380" t="s">
        <v>238</v>
      </c>
      <c r="R43" s="377">
        <v>23</v>
      </c>
      <c r="S43" s="213"/>
      <c r="T43" s="213"/>
    </row>
    <row r="44" spans="3:20" ht="20.25" customHeight="1" x14ac:dyDescent="0.4">
      <c r="C44" s="381"/>
      <c r="D44" s="382"/>
      <c r="E44" s="381"/>
      <c r="F44" s="381"/>
      <c r="G44" s="381"/>
      <c r="H44" s="381"/>
      <c r="I44" s="381"/>
      <c r="J44" s="381"/>
      <c r="R44" s="289" t="s">
        <v>309</v>
      </c>
    </row>
    <row r="45" spans="3:20" ht="12.75" customHeight="1" x14ac:dyDescent="0.4"/>
    <row r="46" spans="3:20" ht="6.75" hidden="1" customHeight="1" x14ac:dyDescent="0.4"/>
  </sheetData>
  <mergeCells count="34">
    <mergeCell ref="C32:C33"/>
    <mergeCell ref="C34:C35"/>
    <mergeCell ref="C36:C37"/>
    <mergeCell ref="C38:C39"/>
    <mergeCell ref="C40:C41"/>
    <mergeCell ref="C42:C43"/>
    <mergeCell ref="C20:C21"/>
    <mergeCell ref="C22:C23"/>
    <mergeCell ref="C24:C25"/>
    <mergeCell ref="C26:C27"/>
    <mergeCell ref="C28:C29"/>
    <mergeCell ref="C30:C31"/>
    <mergeCell ref="C8:C9"/>
    <mergeCell ref="C10:C11"/>
    <mergeCell ref="C12:C13"/>
    <mergeCell ref="C14:C15"/>
    <mergeCell ref="C16:C17"/>
    <mergeCell ref="C18:C19"/>
    <mergeCell ref="L6:L7"/>
    <mergeCell ref="M6:M7"/>
    <mergeCell ref="N6:N7"/>
    <mergeCell ref="O6:O7"/>
    <mergeCell ref="P6:P7"/>
    <mergeCell ref="Q6:Q7"/>
    <mergeCell ref="C5:D7"/>
    <mergeCell ref="E5:E7"/>
    <mergeCell ref="F5:F7"/>
    <mergeCell ref="G5:M5"/>
    <mergeCell ref="N5:Q5"/>
    <mergeCell ref="R5:R7"/>
    <mergeCell ref="G6:G7"/>
    <mergeCell ref="H6:I6"/>
    <mergeCell ref="J6:J7"/>
    <mergeCell ref="K6:K7"/>
  </mergeCells>
  <phoneticPr fontId="4"/>
  <hyperlinks>
    <hyperlink ref="A1" location="基本情報!C230" display="基本情報"/>
  </hyperlinks>
  <printOptions horizontalCentered="1" verticalCentered="1"/>
  <pageMargins left="0.7" right="0.7" top="0.75" bottom="0.75" header="0.3" footer="0.3"/>
  <pageSetup paperSize="9" scale="64" orientation="portrait" r:id="rId1"/>
  <headerFooter alignWithMargins="0"/>
  <rowBreaks count="1" manualBreakCount="1">
    <brk id="4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201">
    <tabColor rgb="FF00FFFF"/>
  </sheetPr>
  <dimension ref="A1:Q166"/>
  <sheetViews>
    <sheetView zoomScaleNormal="100" zoomScaleSheetLayoutView="100" workbookViewId="0">
      <selection activeCell="C4" sqref="C4"/>
    </sheetView>
  </sheetViews>
  <sheetFormatPr defaultColWidth="4.625" defaultRowHeight="24" customHeight="1" x14ac:dyDescent="0.4"/>
  <cols>
    <col min="1" max="1" width="4.75" style="34" customWidth="1"/>
    <col min="2" max="2" width="2.125" style="34" customWidth="1"/>
    <col min="3" max="3" width="31.25" style="34" customWidth="1"/>
    <col min="4" max="16" width="6.875" style="34" customWidth="1"/>
    <col min="17" max="17" width="5.125" style="34" customWidth="1"/>
    <col min="18" max="20" width="4.625" style="34" customWidth="1"/>
    <col min="21" max="21" width="4" style="34" customWidth="1"/>
    <col min="22" max="16384" width="4.625" style="34"/>
  </cols>
  <sheetData>
    <row r="1" spans="1:17" ht="24" customHeight="1" x14ac:dyDescent="0.4">
      <c r="A1" s="38" t="s">
        <v>2</v>
      </c>
      <c r="B1" s="383"/>
    </row>
    <row r="2" spans="1:17" s="12" customFormat="1" ht="24" customHeight="1" x14ac:dyDescent="0.4">
      <c r="C2" s="40" t="s">
        <v>339</v>
      </c>
      <c r="D2" s="213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1:17" ht="24" customHeight="1" x14ac:dyDescent="0.4">
      <c r="C3" s="40" t="s">
        <v>340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</row>
    <row r="4" spans="1:17" s="16" customFormat="1" ht="44.25" customHeight="1" x14ac:dyDescent="0.4">
      <c r="C4" s="384" t="s">
        <v>341</v>
      </c>
      <c r="D4" s="385" t="s">
        <v>342</v>
      </c>
      <c r="E4" s="386" t="s">
        <v>343</v>
      </c>
      <c r="F4" s="385" t="s">
        <v>344</v>
      </c>
      <c r="G4" s="385" t="s">
        <v>345</v>
      </c>
      <c r="H4" s="385" t="s">
        <v>346</v>
      </c>
      <c r="I4" s="385" t="s">
        <v>347</v>
      </c>
      <c r="J4" s="385" t="s">
        <v>348</v>
      </c>
      <c r="K4" s="385" t="s">
        <v>349</v>
      </c>
      <c r="L4" s="385" t="s">
        <v>350</v>
      </c>
      <c r="M4" s="385" t="s">
        <v>351</v>
      </c>
      <c r="N4" s="385" t="s">
        <v>352</v>
      </c>
      <c r="O4" s="385" t="s">
        <v>353</v>
      </c>
      <c r="P4" s="385" t="s">
        <v>354</v>
      </c>
    </row>
    <row r="5" spans="1:17" ht="24" customHeight="1" x14ac:dyDescent="0.4">
      <c r="C5" s="387" t="s">
        <v>355</v>
      </c>
      <c r="D5" s="357">
        <v>19</v>
      </c>
      <c r="E5" s="388">
        <v>1</v>
      </c>
      <c r="F5" s="357">
        <v>1</v>
      </c>
      <c r="G5" s="357">
        <v>5</v>
      </c>
      <c r="H5" s="357" t="s">
        <v>238</v>
      </c>
      <c r="I5" s="357">
        <v>1</v>
      </c>
      <c r="J5" s="357">
        <v>3</v>
      </c>
      <c r="K5" s="357" t="s">
        <v>238</v>
      </c>
      <c r="L5" s="357">
        <v>2</v>
      </c>
      <c r="M5" s="357">
        <v>1</v>
      </c>
      <c r="N5" s="357">
        <v>1</v>
      </c>
      <c r="O5" s="357">
        <v>3</v>
      </c>
      <c r="P5" s="357">
        <v>1</v>
      </c>
    </row>
    <row r="6" spans="1:17" ht="24" customHeight="1" x14ac:dyDescent="0.4">
      <c r="C6" s="387" t="s">
        <v>356</v>
      </c>
      <c r="D6" s="357">
        <v>16</v>
      </c>
      <c r="E6" s="388" t="s">
        <v>238</v>
      </c>
      <c r="F6" s="357">
        <v>1</v>
      </c>
      <c r="G6" s="357">
        <v>5</v>
      </c>
      <c r="H6" s="357" t="s">
        <v>238</v>
      </c>
      <c r="I6" s="357">
        <v>1</v>
      </c>
      <c r="J6" s="357">
        <v>2</v>
      </c>
      <c r="K6" s="357" t="s">
        <v>238</v>
      </c>
      <c r="L6" s="389" t="s">
        <v>238</v>
      </c>
      <c r="M6" s="357">
        <v>3</v>
      </c>
      <c r="N6" s="357">
        <v>1</v>
      </c>
      <c r="O6" s="357">
        <v>1</v>
      </c>
      <c r="P6" s="357">
        <v>2</v>
      </c>
    </row>
    <row r="7" spans="1:17" ht="24" customHeight="1" x14ac:dyDescent="0.4">
      <c r="C7" s="387" t="s">
        <v>357</v>
      </c>
      <c r="D7" s="357">
        <v>11</v>
      </c>
      <c r="E7" s="388" t="s">
        <v>238</v>
      </c>
      <c r="F7" s="357" t="s">
        <v>238</v>
      </c>
      <c r="G7" s="357">
        <v>4</v>
      </c>
      <c r="H7" s="357" t="s">
        <v>238</v>
      </c>
      <c r="I7" s="357">
        <v>1</v>
      </c>
      <c r="J7" s="357">
        <v>2</v>
      </c>
      <c r="K7" s="357" t="s">
        <v>238</v>
      </c>
      <c r="L7" s="357" t="s">
        <v>238</v>
      </c>
      <c r="M7" s="357">
        <v>2</v>
      </c>
      <c r="N7" s="357">
        <v>1</v>
      </c>
      <c r="O7" s="357" t="s">
        <v>238</v>
      </c>
      <c r="P7" s="357">
        <v>1</v>
      </c>
    </row>
    <row r="8" spans="1:17" ht="24" customHeight="1" x14ac:dyDescent="0.4">
      <c r="C8" s="387" t="s">
        <v>358</v>
      </c>
      <c r="D8" s="357">
        <v>10</v>
      </c>
      <c r="E8" s="388">
        <v>1</v>
      </c>
      <c r="F8" s="357" t="s">
        <v>238</v>
      </c>
      <c r="G8" s="357">
        <v>4</v>
      </c>
      <c r="H8" s="357" t="s">
        <v>238</v>
      </c>
      <c r="I8" s="357">
        <v>1</v>
      </c>
      <c r="J8" s="357">
        <v>1</v>
      </c>
      <c r="K8" s="357" t="s">
        <v>238</v>
      </c>
      <c r="L8" s="357" t="s">
        <v>238</v>
      </c>
      <c r="M8" s="357">
        <v>1</v>
      </c>
      <c r="N8" s="357">
        <v>1</v>
      </c>
      <c r="O8" s="357" t="s">
        <v>238</v>
      </c>
      <c r="P8" s="357">
        <v>1</v>
      </c>
    </row>
    <row r="9" spans="1:17" ht="24" customHeight="1" x14ac:dyDescent="0.4">
      <c r="C9" s="387" t="s">
        <v>359</v>
      </c>
      <c r="D9" s="357">
        <v>16</v>
      </c>
      <c r="E9" s="388" t="s">
        <v>238</v>
      </c>
      <c r="F9" s="357" t="s">
        <v>238</v>
      </c>
      <c r="G9" s="357">
        <v>5</v>
      </c>
      <c r="H9" s="357" t="s">
        <v>238</v>
      </c>
      <c r="I9" s="357">
        <v>2</v>
      </c>
      <c r="J9" s="357">
        <v>3</v>
      </c>
      <c r="K9" s="357" t="s">
        <v>238</v>
      </c>
      <c r="L9" s="357" t="s">
        <v>238</v>
      </c>
      <c r="M9" s="357">
        <v>3</v>
      </c>
      <c r="N9" s="357">
        <v>1</v>
      </c>
      <c r="O9" s="357" t="s">
        <v>238</v>
      </c>
      <c r="P9" s="357">
        <v>2</v>
      </c>
    </row>
    <row r="10" spans="1:17" ht="24" customHeight="1" x14ac:dyDescent="0.4">
      <c r="C10" s="387" t="s">
        <v>360</v>
      </c>
      <c r="D10" s="357">
        <v>10</v>
      </c>
      <c r="E10" s="388">
        <v>1</v>
      </c>
      <c r="F10" s="357" t="s">
        <v>238</v>
      </c>
      <c r="G10" s="357">
        <v>5</v>
      </c>
      <c r="H10" s="357">
        <v>1</v>
      </c>
      <c r="I10" s="357" t="s">
        <v>238</v>
      </c>
      <c r="J10" s="357" t="s">
        <v>238</v>
      </c>
      <c r="K10" s="357" t="s">
        <v>238</v>
      </c>
      <c r="L10" s="357">
        <v>1</v>
      </c>
      <c r="M10" s="357" t="s">
        <v>238</v>
      </c>
      <c r="N10" s="357">
        <v>1</v>
      </c>
      <c r="O10" s="357" t="s">
        <v>238</v>
      </c>
      <c r="P10" s="357">
        <v>1</v>
      </c>
    </row>
    <row r="11" spans="1:17" ht="24" customHeight="1" x14ac:dyDescent="0.4">
      <c r="C11" s="387" t="s">
        <v>361</v>
      </c>
      <c r="D11" s="357">
        <v>7</v>
      </c>
      <c r="E11" s="388" t="s">
        <v>238</v>
      </c>
      <c r="F11" s="357">
        <v>1</v>
      </c>
      <c r="G11" s="357" t="s">
        <v>238</v>
      </c>
      <c r="H11" s="357" t="s">
        <v>238</v>
      </c>
      <c r="I11" s="357">
        <v>1</v>
      </c>
      <c r="J11" s="357" t="s">
        <v>238</v>
      </c>
      <c r="K11" s="357" t="s">
        <v>238</v>
      </c>
      <c r="L11" s="357">
        <v>1</v>
      </c>
      <c r="M11" s="357" t="s">
        <v>238</v>
      </c>
      <c r="N11" s="357">
        <v>1</v>
      </c>
      <c r="O11" s="357">
        <v>2</v>
      </c>
      <c r="P11" s="357">
        <v>1</v>
      </c>
    </row>
    <row r="12" spans="1:17" ht="24" customHeight="1" x14ac:dyDescent="0.4">
      <c r="C12" s="387" t="s">
        <v>362</v>
      </c>
      <c r="D12" s="357">
        <v>3</v>
      </c>
      <c r="E12" s="388" t="s">
        <v>238</v>
      </c>
      <c r="F12" s="357">
        <v>1</v>
      </c>
      <c r="G12" s="357" t="s">
        <v>238</v>
      </c>
      <c r="H12" s="357" t="s">
        <v>238</v>
      </c>
      <c r="I12" s="357" t="s">
        <v>238</v>
      </c>
      <c r="J12" s="357" t="s">
        <v>238</v>
      </c>
      <c r="K12" s="357" t="s">
        <v>238</v>
      </c>
      <c r="L12" s="357" t="s">
        <v>238</v>
      </c>
      <c r="M12" s="357" t="s">
        <v>238</v>
      </c>
      <c r="N12" s="357">
        <v>1</v>
      </c>
      <c r="O12" s="357" t="s">
        <v>238</v>
      </c>
      <c r="P12" s="357">
        <v>1</v>
      </c>
    </row>
    <row r="13" spans="1:17" ht="24" customHeight="1" x14ac:dyDescent="0.4">
      <c r="C13" s="10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</row>
    <row r="14" spans="1:17" ht="24" customHeight="1" x14ac:dyDescent="0.4">
      <c r="C14" s="40" t="s">
        <v>363</v>
      </c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</row>
    <row r="15" spans="1:17" s="16" customFormat="1" ht="44.25" customHeight="1" x14ac:dyDescent="0.4">
      <c r="C15" s="384" t="s">
        <v>341</v>
      </c>
      <c r="D15" s="385" t="s">
        <v>342</v>
      </c>
      <c r="E15" s="386" t="s">
        <v>343</v>
      </c>
      <c r="F15" s="385" t="s">
        <v>344</v>
      </c>
      <c r="G15" s="385" t="s">
        <v>345</v>
      </c>
      <c r="H15" s="385" t="s">
        <v>346</v>
      </c>
      <c r="I15" s="385" t="s">
        <v>347</v>
      </c>
      <c r="J15" s="385" t="s">
        <v>348</v>
      </c>
      <c r="K15" s="385" t="s">
        <v>349</v>
      </c>
      <c r="L15" s="385" t="s">
        <v>350</v>
      </c>
      <c r="M15" s="385" t="s">
        <v>351</v>
      </c>
      <c r="N15" s="385" t="s">
        <v>352</v>
      </c>
      <c r="O15" s="385" t="s">
        <v>353</v>
      </c>
      <c r="P15" s="385" t="s">
        <v>354</v>
      </c>
    </row>
    <row r="16" spans="1:17" ht="24" customHeight="1" x14ac:dyDescent="0.4">
      <c r="C16" s="387" t="s">
        <v>355</v>
      </c>
      <c r="D16" s="357">
        <v>12</v>
      </c>
      <c r="E16" s="388" t="s">
        <v>238</v>
      </c>
      <c r="F16" s="357">
        <v>3</v>
      </c>
      <c r="G16" s="357">
        <v>3</v>
      </c>
      <c r="H16" s="357" t="s">
        <v>238</v>
      </c>
      <c r="I16" s="357">
        <v>1</v>
      </c>
      <c r="J16" s="357">
        <v>1</v>
      </c>
      <c r="K16" s="357" t="s">
        <v>238</v>
      </c>
      <c r="L16" s="357" t="s">
        <v>238</v>
      </c>
      <c r="M16" s="357">
        <v>1</v>
      </c>
      <c r="N16" s="357" t="s">
        <v>238</v>
      </c>
      <c r="O16" s="357">
        <v>2</v>
      </c>
      <c r="P16" s="357">
        <v>1</v>
      </c>
    </row>
    <row r="17" spans="3:16" ht="24" customHeight="1" x14ac:dyDescent="0.4">
      <c r="C17" s="387" t="s">
        <v>356</v>
      </c>
      <c r="D17" s="357">
        <v>15</v>
      </c>
      <c r="E17" s="388" t="s">
        <v>238</v>
      </c>
      <c r="F17" s="357" t="s">
        <v>238</v>
      </c>
      <c r="G17" s="357">
        <v>3</v>
      </c>
      <c r="H17" s="357" t="s">
        <v>238</v>
      </c>
      <c r="I17" s="357" t="s">
        <v>238</v>
      </c>
      <c r="J17" s="357">
        <v>2</v>
      </c>
      <c r="K17" s="357">
        <v>1</v>
      </c>
      <c r="L17" s="389" t="s">
        <v>238</v>
      </c>
      <c r="M17" s="357">
        <v>5</v>
      </c>
      <c r="N17" s="357">
        <v>1</v>
      </c>
      <c r="O17" s="357">
        <v>1</v>
      </c>
      <c r="P17" s="357">
        <v>2</v>
      </c>
    </row>
    <row r="18" spans="3:16" ht="24" customHeight="1" x14ac:dyDescent="0.4">
      <c r="C18" s="387" t="s">
        <v>357</v>
      </c>
      <c r="D18" s="357">
        <v>11</v>
      </c>
      <c r="E18" s="388" t="s">
        <v>238</v>
      </c>
      <c r="F18" s="357" t="s">
        <v>238</v>
      </c>
      <c r="G18" s="357">
        <v>4</v>
      </c>
      <c r="H18" s="357" t="s">
        <v>238</v>
      </c>
      <c r="I18" s="357" t="s">
        <v>238</v>
      </c>
      <c r="J18" s="357">
        <v>1</v>
      </c>
      <c r="K18" s="357">
        <v>2</v>
      </c>
      <c r="L18" s="357" t="s">
        <v>238</v>
      </c>
      <c r="M18" s="357">
        <v>2</v>
      </c>
      <c r="N18" s="357" t="s">
        <v>238</v>
      </c>
      <c r="O18" s="357">
        <v>1</v>
      </c>
      <c r="P18" s="357">
        <v>1</v>
      </c>
    </row>
    <row r="19" spans="3:16" ht="24" customHeight="1" x14ac:dyDescent="0.4">
      <c r="C19" s="387" t="s">
        <v>358</v>
      </c>
      <c r="D19" s="357">
        <v>14</v>
      </c>
      <c r="E19" s="388" t="s">
        <v>238</v>
      </c>
      <c r="F19" s="357">
        <v>3</v>
      </c>
      <c r="G19" s="357">
        <v>3</v>
      </c>
      <c r="H19" s="357" t="s">
        <v>238</v>
      </c>
      <c r="I19" s="357" t="s">
        <v>238</v>
      </c>
      <c r="J19" s="357">
        <v>1</v>
      </c>
      <c r="K19" s="357" t="s">
        <v>238</v>
      </c>
      <c r="L19" s="357" t="s">
        <v>238</v>
      </c>
      <c r="M19" s="357">
        <v>3</v>
      </c>
      <c r="N19" s="357">
        <v>2</v>
      </c>
      <c r="O19" s="357">
        <v>1</v>
      </c>
      <c r="P19" s="357">
        <v>1</v>
      </c>
    </row>
    <row r="20" spans="3:16" ht="24" customHeight="1" x14ac:dyDescent="0.4">
      <c r="C20" s="387" t="s">
        <v>359</v>
      </c>
      <c r="D20" s="357">
        <v>16</v>
      </c>
      <c r="E20" s="388" t="s">
        <v>238</v>
      </c>
      <c r="F20" s="357" t="s">
        <v>238</v>
      </c>
      <c r="G20" s="357">
        <v>3</v>
      </c>
      <c r="H20" s="357" t="s">
        <v>238</v>
      </c>
      <c r="I20" s="357">
        <v>2</v>
      </c>
      <c r="J20" s="357">
        <v>3</v>
      </c>
      <c r="K20" s="357" t="s">
        <v>238</v>
      </c>
      <c r="L20" s="357" t="s">
        <v>238</v>
      </c>
      <c r="M20" s="357">
        <v>4</v>
      </c>
      <c r="N20" s="357">
        <v>2</v>
      </c>
      <c r="O20" s="357" t="s">
        <v>238</v>
      </c>
      <c r="P20" s="357">
        <v>2</v>
      </c>
    </row>
    <row r="21" spans="3:16" ht="24" customHeight="1" x14ac:dyDescent="0.4">
      <c r="C21" s="387" t="s">
        <v>360</v>
      </c>
      <c r="D21" s="357">
        <v>12</v>
      </c>
      <c r="E21" s="388" t="s">
        <v>238</v>
      </c>
      <c r="F21" s="357" t="s">
        <v>238</v>
      </c>
      <c r="G21" s="357">
        <v>2</v>
      </c>
      <c r="H21" s="357" t="s">
        <v>238</v>
      </c>
      <c r="I21" s="357">
        <v>2</v>
      </c>
      <c r="J21" s="357">
        <v>1</v>
      </c>
      <c r="K21" s="357">
        <v>1</v>
      </c>
      <c r="L21" s="357">
        <v>1</v>
      </c>
      <c r="M21" s="357">
        <v>2</v>
      </c>
      <c r="N21" s="357" t="s">
        <v>238</v>
      </c>
      <c r="O21" s="357" t="s">
        <v>238</v>
      </c>
      <c r="P21" s="357">
        <v>3</v>
      </c>
    </row>
    <row r="22" spans="3:16" ht="24" customHeight="1" x14ac:dyDescent="0.4">
      <c r="C22" s="387" t="s">
        <v>361</v>
      </c>
      <c r="D22" s="357">
        <v>4</v>
      </c>
      <c r="E22" s="388" t="s">
        <v>238</v>
      </c>
      <c r="F22" s="357">
        <v>1</v>
      </c>
      <c r="G22" s="357" t="s">
        <v>238</v>
      </c>
      <c r="H22" s="357" t="s">
        <v>238</v>
      </c>
      <c r="I22" s="357">
        <v>1</v>
      </c>
      <c r="J22" s="357" t="s">
        <v>238</v>
      </c>
      <c r="K22" s="357" t="s">
        <v>238</v>
      </c>
      <c r="L22" s="357">
        <v>1</v>
      </c>
      <c r="M22" s="357" t="s">
        <v>238</v>
      </c>
      <c r="N22" s="357" t="s">
        <v>238</v>
      </c>
      <c r="O22" s="357">
        <v>1</v>
      </c>
      <c r="P22" s="357" t="s">
        <v>238</v>
      </c>
    </row>
    <row r="23" spans="3:16" ht="24" customHeight="1" x14ac:dyDescent="0.4">
      <c r="C23" s="387" t="s">
        <v>362</v>
      </c>
      <c r="D23" s="357">
        <v>3</v>
      </c>
      <c r="E23" s="388" t="s">
        <v>238</v>
      </c>
      <c r="F23" s="357" t="s">
        <v>238</v>
      </c>
      <c r="G23" s="357" t="s">
        <v>238</v>
      </c>
      <c r="H23" s="357" t="s">
        <v>238</v>
      </c>
      <c r="I23" s="357" t="s">
        <v>238</v>
      </c>
      <c r="J23" s="357" t="s">
        <v>238</v>
      </c>
      <c r="K23" s="357" t="s">
        <v>238</v>
      </c>
      <c r="L23" s="357" t="s">
        <v>238</v>
      </c>
      <c r="M23" s="357" t="s">
        <v>238</v>
      </c>
      <c r="N23" s="357">
        <v>1</v>
      </c>
      <c r="O23" s="357">
        <v>1</v>
      </c>
      <c r="P23" s="357">
        <v>1</v>
      </c>
    </row>
    <row r="24" spans="3:16" ht="24" customHeight="1" x14ac:dyDescent="0.4">
      <c r="C24" s="10"/>
      <c r="D24" s="16"/>
      <c r="E24" s="16"/>
      <c r="F24" s="16"/>
      <c r="G24" s="16"/>
      <c r="H24" s="16"/>
      <c r="I24" s="16"/>
      <c r="J24" s="16"/>
      <c r="K24" s="16"/>
      <c r="L24" s="16"/>
      <c r="M24" s="214"/>
      <c r="N24" s="214"/>
      <c r="O24" s="214"/>
      <c r="P24" s="214"/>
    </row>
    <row r="25" spans="3:16" ht="24" customHeight="1" x14ac:dyDescent="0.4">
      <c r="C25" s="390" t="s">
        <v>364</v>
      </c>
      <c r="D25" s="16"/>
      <c r="E25" s="391"/>
      <c r="F25" s="391"/>
      <c r="G25" s="391"/>
      <c r="H25" s="391"/>
      <c r="I25" s="391"/>
      <c r="J25" s="391"/>
      <c r="K25" s="391"/>
      <c r="L25" s="391"/>
      <c r="M25" s="391"/>
      <c r="N25" s="391"/>
      <c r="O25" s="391"/>
      <c r="P25" s="391"/>
    </row>
    <row r="26" spans="3:16" ht="44.25" customHeight="1" x14ac:dyDescent="0.4">
      <c r="C26" s="384" t="s">
        <v>341</v>
      </c>
      <c r="D26" s="385" t="s">
        <v>342</v>
      </c>
      <c r="E26" s="392" t="s">
        <v>343</v>
      </c>
      <c r="F26" s="393" t="s">
        <v>344</v>
      </c>
      <c r="G26" s="393" t="s">
        <v>345</v>
      </c>
      <c r="H26" s="393" t="s">
        <v>346</v>
      </c>
      <c r="I26" s="393" t="s">
        <v>347</v>
      </c>
      <c r="J26" s="393" t="s">
        <v>348</v>
      </c>
      <c r="K26" s="393" t="s">
        <v>349</v>
      </c>
      <c r="L26" s="393" t="s">
        <v>350</v>
      </c>
      <c r="M26" s="393" t="s">
        <v>351</v>
      </c>
      <c r="N26" s="393" t="s">
        <v>352</v>
      </c>
      <c r="O26" s="393" t="s">
        <v>353</v>
      </c>
      <c r="P26" s="393" t="s">
        <v>354</v>
      </c>
    </row>
    <row r="27" spans="3:16" ht="24" customHeight="1" x14ac:dyDescent="0.4">
      <c r="C27" s="387" t="s">
        <v>355</v>
      </c>
      <c r="D27" s="357">
        <v>10</v>
      </c>
      <c r="E27" s="388" t="s">
        <v>238</v>
      </c>
      <c r="F27" s="357">
        <v>1</v>
      </c>
      <c r="G27" s="357" t="s">
        <v>238</v>
      </c>
      <c r="H27" s="357" t="s">
        <v>238</v>
      </c>
      <c r="I27" s="357">
        <v>2</v>
      </c>
      <c r="J27" s="357">
        <v>1</v>
      </c>
      <c r="K27" s="357">
        <v>1</v>
      </c>
      <c r="L27" s="357">
        <v>3</v>
      </c>
      <c r="M27" s="357">
        <v>1</v>
      </c>
      <c r="N27" s="357" t="s">
        <v>238</v>
      </c>
      <c r="O27" s="357">
        <v>1</v>
      </c>
      <c r="P27" s="357" t="s">
        <v>204</v>
      </c>
    </row>
    <row r="28" spans="3:16" ht="24" customHeight="1" x14ac:dyDescent="0.4">
      <c r="C28" s="387" t="s">
        <v>356</v>
      </c>
      <c r="D28" s="357">
        <v>13</v>
      </c>
      <c r="E28" s="388" t="s">
        <v>238</v>
      </c>
      <c r="F28" s="357" t="s">
        <v>238</v>
      </c>
      <c r="G28" s="357">
        <v>3</v>
      </c>
      <c r="H28" s="357" t="s">
        <v>238</v>
      </c>
      <c r="I28" s="357">
        <v>1</v>
      </c>
      <c r="J28" s="357">
        <v>2</v>
      </c>
      <c r="K28" s="357">
        <v>1</v>
      </c>
      <c r="L28" s="357">
        <v>1</v>
      </c>
      <c r="M28" s="357">
        <v>3</v>
      </c>
      <c r="N28" s="357" t="s">
        <v>238</v>
      </c>
      <c r="O28" s="357" t="s">
        <v>238</v>
      </c>
      <c r="P28" s="357">
        <v>2</v>
      </c>
    </row>
    <row r="29" spans="3:16" ht="24" customHeight="1" x14ac:dyDescent="0.4">
      <c r="C29" s="387" t="s">
        <v>357</v>
      </c>
      <c r="D29" s="357">
        <v>9</v>
      </c>
      <c r="E29" s="388" t="s">
        <v>238</v>
      </c>
      <c r="F29" s="357" t="s">
        <v>238</v>
      </c>
      <c r="G29" s="357">
        <v>1</v>
      </c>
      <c r="H29" s="357" t="s">
        <v>238</v>
      </c>
      <c r="I29" s="357" t="s">
        <v>238</v>
      </c>
      <c r="J29" s="357">
        <v>2</v>
      </c>
      <c r="K29" s="357">
        <v>1</v>
      </c>
      <c r="L29" s="357">
        <v>1</v>
      </c>
      <c r="M29" s="357">
        <v>3</v>
      </c>
      <c r="N29" s="357" t="s">
        <v>238</v>
      </c>
      <c r="O29" s="357" t="s">
        <v>238</v>
      </c>
      <c r="P29" s="357">
        <v>1</v>
      </c>
    </row>
    <row r="30" spans="3:16" ht="24" customHeight="1" x14ac:dyDescent="0.4">
      <c r="C30" s="387" t="s">
        <v>358</v>
      </c>
      <c r="D30" s="357">
        <v>9</v>
      </c>
      <c r="E30" s="388" t="s">
        <v>238</v>
      </c>
      <c r="F30" s="357" t="s">
        <v>238</v>
      </c>
      <c r="G30" s="357">
        <v>2</v>
      </c>
      <c r="H30" s="357" t="s">
        <v>238</v>
      </c>
      <c r="I30" s="357" t="s">
        <v>238</v>
      </c>
      <c r="J30" s="357">
        <v>2</v>
      </c>
      <c r="K30" s="357">
        <v>1</v>
      </c>
      <c r="L30" s="357">
        <v>1</v>
      </c>
      <c r="M30" s="357">
        <v>2</v>
      </c>
      <c r="N30" s="357" t="s">
        <v>238</v>
      </c>
      <c r="O30" s="357" t="s">
        <v>238</v>
      </c>
      <c r="P30" s="357">
        <v>1</v>
      </c>
    </row>
    <row r="31" spans="3:16" ht="24" customHeight="1" x14ac:dyDescent="0.4">
      <c r="C31" s="387" t="s">
        <v>359</v>
      </c>
      <c r="D31" s="357">
        <v>12</v>
      </c>
      <c r="E31" s="388" t="s">
        <v>238</v>
      </c>
      <c r="F31" s="357" t="s">
        <v>238</v>
      </c>
      <c r="G31" s="357">
        <v>3</v>
      </c>
      <c r="H31" s="357" t="s">
        <v>238</v>
      </c>
      <c r="I31" s="357">
        <v>1</v>
      </c>
      <c r="J31" s="357">
        <v>2</v>
      </c>
      <c r="K31" s="357">
        <v>1</v>
      </c>
      <c r="L31" s="357">
        <v>2</v>
      </c>
      <c r="M31" s="357">
        <v>2</v>
      </c>
      <c r="N31" s="357" t="s">
        <v>238</v>
      </c>
      <c r="O31" s="357" t="s">
        <v>238</v>
      </c>
      <c r="P31" s="357">
        <v>1</v>
      </c>
    </row>
    <row r="32" spans="3:16" ht="24" customHeight="1" x14ac:dyDescent="0.4">
      <c r="C32" s="387" t="s">
        <v>360</v>
      </c>
      <c r="D32" s="357">
        <v>6</v>
      </c>
      <c r="E32" s="388">
        <v>1</v>
      </c>
      <c r="F32" s="357" t="s">
        <v>238</v>
      </c>
      <c r="G32" s="357">
        <v>1</v>
      </c>
      <c r="H32" s="357" t="s">
        <v>238</v>
      </c>
      <c r="I32" s="357" t="s">
        <v>238</v>
      </c>
      <c r="J32" s="357" t="s">
        <v>238</v>
      </c>
      <c r="K32" s="357" t="s">
        <v>238</v>
      </c>
      <c r="L32" s="357" t="s">
        <v>238</v>
      </c>
      <c r="M32" s="357">
        <v>1</v>
      </c>
      <c r="N32" s="357">
        <v>3</v>
      </c>
      <c r="O32" s="357" t="s">
        <v>238</v>
      </c>
      <c r="P32" s="357" t="s">
        <v>238</v>
      </c>
    </row>
    <row r="33" spans="3:16" ht="24" customHeight="1" x14ac:dyDescent="0.4">
      <c r="C33" s="387" t="s">
        <v>361</v>
      </c>
      <c r="D33" s="357">
        <v>4</v>
      </c>
      <c r="E33" s="388" t="s">
        <v>238</v>
      </c>
      <c r="F33" s="357">
        <v>1</v>
      </c>
      <c r="G33" s="357" t="s">
        <v>238</v>
      </c>
      <c r="H33" s="357" t="s">
        <v>238</v>
      </c>
      <c r="I33" s="357">
        <v>1</v>
      </c>
      <c r="J33" s="357" t="s">
        <v>238</v>
      </c>
      <c r="K33" s="357" t="s">
        <v>238</v>
      </c>
      <c r="L33" s="357">
        <v>1</v>
      </c>
      <c r="M33" s="357" t="s">
        <v>238</v>
      </c>
      <c r="N33" s="357" t="s">
        <v>238</v>
      </c>
      <c r="O33" s="357">
        <v>1</v>
      </c>
      <c r="P33" s="357" t="s">
        <v>238</v>
      </c>
    </row>
    <row r="34" spans="3:16" ht="24" customHeight="1" x14ac:dyDescent="0.4">
      <c r="C34" s="387" t="s">
        <v>362</v>
      </c>
      <c r="D34" s="357">
        <v>4</v>
      </c>
      <c r="E34" s="388" t="s">
        <v>238</v>
      </c>
      <c r="F34" s="357">
        <v>1</v>
      </c>
      <c r="G34" s="357" t="s">
        <v>238</v>
      </c>
      <c r="H34" s="357" t="s">
        <v>238</v>
      </c>
      <c r="I34" s="357" t="s">
        <v>238</v>
      </c>
      <c r="J34" s="357" t="s">
        <v>238</v>
      </c>
      <c r="K34" s="357">
        <v>1</v>
      </c>
      <c r="L34" s="357" t="s">
        <v>238</v>
      </c>
      <c r="M34" s="357" t="s">
        <v>238</v>
      </c>
      <c r="N34" s="357">
        <v>1</v>
      </c>
      <c r="O34" s="357" t="s">
        <v>238</v>
      </c>
      <c r="P34" s="357">
        <v>1</v>
      </c>
    </row>
    <row r="35" spans="3:16" ht="24" customHeight="1" x14ac:dyDescent="0.4">
      <c r="C35" s="10"/>
      <c r="D35" s="16"/>
      <c r="E35" s="16"/>
      <c r="F35" s="16"/>
      <c r="G35" s="16"/>
      <c r="H35" s="16"/>
      <c r="I35" s="16"/>
      <c r="J35" s="16"/>
      <c r="K35" s="16"/>
      <c r="L35" s="16"/>
      <c r="P35" s="214"/>
    </row>
    <row r="36" spans="3:16" ht="24" customHeight="1" x14ac:dyDescent="0.4">
      <c r="C36" s="390" t="s">
        <v>365</v>
      </c>
      <c r="D36" s="16"/>
      <c r="E36" s="391"/>
      <c r="F36" s="391"/>
      <c r="G36" s="391"/>
      <c r="H36" s="391"/>
      <c r="I36" s="391"/>
      <c r="J36" s="391"/>
      <c r="K36" s="391"/>
      <c r="L36" s="391"/>
      <c r="M36" s="391"/>
      <c r="N36" s="391"/>
      <c r="O36" s="391"/>
      <c r="P36" s="391"/>
    </row>
    <row r="37" spans="3:16" ht="44.25" customHeight="1" x14ac:dyDescent="0.4">
      <c r="C37" s="384" t="s">
        <v>341</v>
      </c>
      <c r="D37" s="385" t="s">
        <v>342</v>
      </c>
      <c r="E37" s="392" t="s">
        <v>343</v>
      </c>
      <c r="F37" s="393" t="s">
        <v>344</v>
      </c>
      <c r="G37" s="393" t="s">
        <v>345</v>
      </c>
      <c r="H37" s="393" t="s">
        <v>346</v>
      </c>
      <c r="I37" s="393" t="s">
        <v>347</v>
      </c>
      <c r="J37" s="393" t="s">
        <v>348</v>
      </c>
      <c r="K37" s="393" t="s">
        <v>349</v>
      </c>
      <c r="L37" s="393" t="s">
        <v>350</v>
      </c>
      <c r="M37" s="393" t="s">
        <v>351</v>
      </c>
      <c r="N37" s="393" t="s">
        <v>352</v>
      </c>
      <c r="O37" s="393" t="s">
        <v>353</v>
      </c>
      <c r="P37" s="393" t="s">
        <v>354</v>
      </c>
    </row>
    <row r="38" spans="3:16" ht="24" customHeight="1" x14ac:dyDescent="0.4">
      <c r="C38" s="387" t="s">
        <v>355</v>
      </c>
      <c r="D38" s="357">
        <v>12</v>
      </c>
      <c r="E38" s="388" t="s">
        <v>238</v>
      </c>
      <c r="F38" s="357">
        <v>2</v>
      </c>
      <c r="G38" s="357" t="s">
        <v>238</v>
      </c>
      <c r="H38" s="357" t="s">
        <v>238</v>
      </c>
      <c r="I38" s="357">
        <v>1</v>
      </c>
      <c r="J38" s="357">
        <v>1</v>
      </c>
      <c r="K38" s="357">
        <v>1</v>
      </c>
      <c r="L38" s="357">
        <v>2</v>
      </c>
      <c r="M38" s="357">
        <v>2</v>
      </c>
      <c r="N38" s="357">
        <v>1</v>
      </c>
      <c r="O38" s="357">
        <v>1</v>
      </c>
      <c r="P38" s="357">
        <v>1</v>
      </c>
    </row>
    <row r="39" spans="3:16" ht="24" customHeight="1" x14ac:dyDescent="0.4">
      <c r="C39" s="387" t="s">
        <v>356</v>
      </c>
      <c r="D39" s="357">
        <v>14</v>
      </c>
      <c r="E39" s="388" t="s">
        <v>238</v>
      </c>
      <c r="F39" s="357" t="s">
        <v>238</v>
      </c>
      <c r="G39" s="357">
        <v>4</v>
      </c>
      <c r="H39" s="357" t="s">
        <v>238</v>
      </c>
      <c r="I39" s="357">
        <v>1</v>
      </c>
      <c r="J39" s="357">
        <v>2</v>
      </c>
      <c r="K39" s="357" t="s">
        <v>238</v>
      </c>
      <c r="L39" s="357">
        <v>1</v>
      </c>
      <c r="M39" s="357">
        <v>3</v>
      </c>
      <c r="N39" s="357">
        <v>1</v>
      </c>
      <c r="O39" s="357" t="s">
        <v>238</v>
      </c>
      <c r="P39" s="357">
        <v>2</v>
      </c>
    </row>
    <row r="40" spans="3:16" ht="24" customHeight="1" x14ac:dyDescent="0.4">
      <c r="C40" s="387" t="s">
        <v>357</v>
      </c>
      <c r="D40" s="357">
        <v>6</v>
      </c>
      <c r="E40" s="388" t="s">
        <v>238</v>
      </c>
      <c r="F40" s="357" t="s">
        <v>238</v>
      </c>
      <c r="G40" s="357" t="s">
        <v>238</v>
      </c>
      <c r="H40" s="357" t="s">
        <v>238</v>
      </c>
      <c r="I40" s="357" t="s">
        <v>238</v>
      </c>
      <c r="J40" s="357">
        <v>1</v>
      </c>
      <c r="K40" s="357" t="s">
        <v>238</v>
      </c>
      <c r="L40" s="357">
        <v>1</v>
      </c>
      <c r="M40" s="357">
        <v>2</v>
      </c>
      <c r="N40" s="357" t="s">
        <v>238</v>
      </c>
      <c r="O40" s="357" t="s">
        <v>238</v>
      </c>
      <c r="P40" s="357">
        <v>2</v>
      </c>
    </row>
    <row r="41" spans="3:16" ht="24" customHeight="1" x14ac:dyDescent="0.4">
      <c r="C41" s="387" t="s">
        <v>358</v>
      </c>
      <c r="D41" s="357">
        <v>8</v>
      </c>
      <c r="E41" s="388" t="s">
        <v>238</v>
      </c>
      <c r="F41" s="357" t="s">
        <v>238</v>
      </c>
      <c r="G41" s="357">
        <v>3</v>
      </c>
      <c r="H41" s="357" t="s">
        <v>238</v>
      </c>
      <c r="I41" s="357" t="s">
        <v>238</v>
      </c>
      <c r="J41" s="357">
        <v>1</v>
      </c>
      <c r="K41" s="357" t="s">
        <v>238</v>
      </c>
      <c r="L41" s="357">
        <v>1</v>
      </c>
      <c r="M41" s="357">
        <v>2</v>
      </c>
      <c r="N41" s="357" t="s">
        <v>238</v>
      </c>
      <c r="O41" s="357" t="s">
        <v>238</v>
      </c>
      <c r="P41" s="357">
        <v>1</v>
      </c>
    </row>
    <row r="42" spans="3:16" ht="24" customHeight="1" x14ac:dyDescent="0.4">
      <c r="C42" s="387" t="s">
        <v>359</v>
      </c>
      <c r="D42" s="357">
        <v>9</v>
      </c>
      <c r="E42" s="388" t="s">
        <v>238</v>
      </c>
      <c r="F42" s="357" t="s">
        <v>238</v>
      </c>
      <c r="G42" s="357">
        <v>3</v>
      </c>
      <c r="H42" s="357" t="s">
        <v>238</v>
      </c>
      <c r="I42" s="357">
        <v>1</v>
      </c>
      <c r="J42" s="357">
        <v>1</v>
      </c>
      <c r="K42" s="357" t="s">
        <v>238</v>
      </c>
      <c r="L42" s="357">
        <v>1</v>
      </c>
      <c r="M42" s="357">
        <v>2</v>
      </c>
      <c r="N42" s="357" t="s">
        <v>238</v>
      </c>
      <c r="O42" s="357" t="s">
        <v>238</v>
      </c>
      <c r="P42" s="357">
        <v>1</v>
      </c>
    </row>
    <row r="43" spans="3:16" ht="24" customHeight="1" x14ac:dyDescent="0.4">
      <c r="C43" s="387" t="s">
        <v>360</v>
      </c>
      <c r="D43" s="357">
        <v>6</v>
      </c>
      <c r="E43" s="388" t="s">
        <v>238</v>
      </c>
      <c r="F43" s="357" t="s">
        <v>238</v>
      </c>
      <c r="G43" s="357" t="s">
        <v>238</v>
      </c>
      <c r="H43" s="357" t="s">
        <v>238</v>
      </c>
      <c r="I43" s="357" t="s">
        <v>238</v>
      </c>
      <c r="J43" s="357" t="s">
        <v>238</v>
      </c>
      <c r="K43" s="357">
        <v>1</v>
      </c>
      <c r="L43" s="357">
        <v>1</v>
      </c>
      <c r="M43" s="357" t="s">
        <v>238</v>
      </c>
      <c r="N43" s="357" t="s">
        <v>238</v>
      </c>
      <c r="O43" s="357" t="s">
        <v>238</v>
      </c>
      <c r="P43" s="357">
        <v>4</v>
      </c>
    </row>
    <row r="44" spans="3:16" ht="24" customHeight="1" x14ac:dyDescent="0.4">
      <c r="C44" s="387" t="s">
        <v>361</v>
      </c>
      <c r="D44" s="357">
        <v>4</v>
      </c>
      <c r="E44" s="388" t="s">
        <v>238</v>
      </c>
      <c r="F44" s="357">
        <v>1</v>
      </c>
      <c r="G44" s="357" t="s">
        <v>238</v>
      </c>
      <c r="H44" s="357" t="s">
        <v>238</v>
      </c>
      <c r="I44" s="357">
        <v>1</v>
      </c>
      <c r="J44" s="357" t="s">
        <v>238</v>
      </c>
      <c r="K44" s="357" t="s">
        <v>238</v>
      </c>
      <c r="L44" s="357">
        <v>1</v>
      </c>
      <c r="M44" s="357" t="s">
        <v>238</v>
      </c>
      <c r="N44" s="357" t="s">
        <v>238</v>
      </c>
      <c r="O44" s="357">
        <v>1</v>
      </c>
      <c r="P44" s="357" t="s">
        <v>238</v>
      </c>
    </row>
    <row r="45" spans="3:16" ht="24" customHeight="1" x14ac:dyDescent="0.4">
      <c r="C45" s="387" t="s">
        <v>362</v>
      </c>
      <c r="D45" s="357">
        <v>5</v>
      </c>
      <c r="E45" s="388" t="s">
        <v>238</v>
      </c>
      <c r="F45" s="357" t="s">
        <v>238</v>
      </c>
      <c r="G45" s="357">
        <v>1</v>
      </c>
      <c r="H45" s="357" t="s">
        <v>238</v>
      </c>
      <c r="I45" s="357">
        <v>1</v>
      </c>
      <c r="J45" s="357">
        <v>1</v>
      </c>
      <c r="K45" s="357" t="s">
        <v>238</v>
      </c>
      <c r="L45" s="357" t="s">
        <v>238</v>
      </c>
      <c r="M45" s="357" t="s">
        <v>238</v>
      </c>
      <c r="N45" s="357">
        <v>1</v>
      </c>
      <c r="O45" s="357" t="s">
        <v>238</v>
      </c>
      <c r="P45" s="357">
        <v>1</v>
      </c>
    </row>
    <row r="46" spans="3:16" ht="24" customHeight="1" x14ac:dyDescent="0.4">
      <c r="C46" s="10"/>
      <c r="D46" s="16"/>
      <c r="E46" s="16"/>
      <c r="F46" s="16"/>
      <c r="G46" s="16"/>
      <c r="H46" s="16"/>
      <c r="I46" s="16"/>
      <c r="J46" s="16"/>
      <c r="K46" s="16"/>
      <c r="L46" s="16"/>
      <c r="P46" s="214" t="s">
        <v>366</v>
      </c>
    </row>
    <row r="47" spans="3:16" ht="24" customHeight="1" x14ac:dyDescent="0.4">
      <c r="C47" s="390" t="s">
        <v>367</v>
      </c>
      <c r="D47" s="16"/>
      <c r="E47" s="391"/>
      <c r="F47" s="391"/>
      <c r="G47" s="391"/>
      <c r="H47" s="391"/>
      <c r="I47" s="391"/>
      <c r="J47" s="391"/>
      <c r="K47" s="391"/>
      <c r="L47" s="391"/>
      <c r="M47" s="391"/>
      <c r="N47" s="391"/>
      <c r="O47" s="391"/>
      <c r="P47" s="391"/>
    </row>
    <row r="48" spans="3:16" ht="44.25" customHeight="1" x14ac:dyDescent="0.4">
      <c r="C48" s="384" t="s">
        <v>341</v>
      </c>
      <c r="D48" s="385" t="s">
        <v>342</v>
      </c>
      <c r="E48" s="392" t="s">
        <v>343</v>
      </c>
      <c r="F48" s="393" t="s">
        <v>344</v>
      </c>
      <c r="G48" s="393" t="s">
        <v>345</v>
      </c>
      <c r="H48" s="393" t="s">
        <v>346</v>
      </c>
      <c r="I48" s="393" t="s">
        <v>347</v>
      </c>
      <c r="J48" s="393" t="s">
        <v>348</v>
      </c>
      <c r="K48" s="393" t="s">
        <v>349</v>
      </c>
      <c r="L48" s="393" t="s">
        <v>350</v>
      </c>
      <c r="M48" s="393" t="s">
        <v>351</v>
      </c>
      <c r="N48" s="393" t="s">
        <v>352</v>
      </c>
      <c r="O48" s="393" t="s">
        <v>353</v>
      </c>
      <c r="P48" s="393" t="s">
        <v>354</v>
      </c>
    </row>
    <row r="49" spans="3:16" ht="24" customHeight="1" x14ac:dyDescent="0.4">
      <c r="C49" s="387" t="s">
        <v>355</v>
      </c>
      <c r="D49" s="357">
        <v>10</v>
      </c>
      <c r="E49" s="388" t="s">
        <v>238</v>
      </c>
      <c r="F49" s="357">
        <v>1</v>
      </c>
      <c r="G49" s="357" t="s">
        <v>238</v>
      </c>
      <c r="H49" s="357" t="s">
        <v>238</v>
      </c>
      <c r="I49" s="357">
        <v>1</v>
      </c>
      <c r="J49" s="357">
        <v>1</v>
      </c>
      <c r="K49" s="357">
        <v>1</v>
      </c>
      <c r="L49" s="357">
        <v>1</v>
      </c>
      <c r="M49" s="357" t="s">
        <v>238</v>
      </c>
      <c r="N49" s="357">
        <v>2</v>
      </c>
      <c r="O49" s="357">
        <v>2</v>
      </c>
      <c r="P49" s="357">
        <v>1</v>
      </c>
    </row>
    <row r="50" spans="3:16" ht="24" customHeight="1" x14ac:dyDescent="0.4">
      <c r="C50" s="387" t="s">
        <v>356</v>
      </c>
      <c r="D50" s="357">
        <v>13</v>
      </c>
      <c r="E50" s="388" t="s">
        <v>238</v>
      </c>
      <c r="F50" s="357" t="s">
        <v>238</v>
      </c>
      <c r="G50" s="357">
        <v>3</v>
      </c>
      <c r="H50" s="357" t="s">
        <v>238</v>
      </c>
      <c r="I50" s="357">
        <v>1</v>
      </c>
      <c r="J50" s="357">
        <v>2</v>
      </c>
      <c r="K50" s="357" t="s">
        <v>238</v>
      </c>
      <c r="L50" s="357" t="s">
        <v>238</v>
      </c>
      <c r="M50" s="357">
        <v>3</v>
      </c>
      <c r="N50" s="357">
        <v>1</v>
      </c>
      <c r="O50" s="357">
        <v>1</v>
      </c>
      <c r="P50" s="357">
        <v>2</v>
      </c>
    </row>
    <row r="51" spans="3:16" ht="24" customHeight="1" x14ac:dyDescent="0.4">
      <c r="C51" s="387" t="s">
        <v>357</v>
      </c>
      <c r="D51" s="357">
        <v>10</v>
      </c>
      <c r="E51" s="388" t="s">
        <v>238</v>
      </c>
      <c r="F51" s="357" t="s">
        <v>238</v>
      </c>
      <c r="G51" s="357">
        <v>2</v>
      </c>
      <c r="H51" s="357" t="s">
        <v>238</v>
      </c>
      <c r="I51" s="357">
        <v>1</v>
      </c>
      <c r="J51" s="357">
        <v>1</v>
      </c>
      <c r="K51" s="357">
        <v>1</v>
      </c>
      <c r="L51" s="357" t="s">
        <v>238</v>
      </c>
      <c r="M51" s="357">
        <v>2</v>
      </c>
      <c r="N51" s="357">
        <v>1</v>
      </c>
      <c r="O51" s="357">
        <v>1</v>
      </c>
      <c r="P51" s="357">
        <v>1</v>
      </c>
    </row>
    <row r="52" spans="3:16" ht="24" customHeight="1" x14ac:dyDescent="0.4">
      <c r="C52" s="387" t="s">
        <v>358</v>
      </c>
      <c r="D52" s="357">
        <v>9</v>
      </c>
      <c r="E52" s="388">
        <v>1</v>
      </c>
      <c r="F52" s="357" t="s">
        <v>238</v>
      </c>
      <c r="G52" s="357">
        <v>2</v>
      </c>
      <c r="H52" s="357" t="s">
        <v>238</v>
      </c>
      <c r="I52" s="357" t="s">
        <v>238</v>
      </c>
      <c r="J52" s="357">
        <v>1</v>
      </c>
      <c r="K52" s="357" t="s">
        <v>238</v>
      </c>
      <c r="L52" s="357" t="s">
        <v>238</v>
      </c>
      <c r="M52" s="357">
        <v>3</v>
      </c>
      <c r="N52" s="357" t="s">
        <v>238</v>
      </c>
      <c r="O52" s="357">
        <v>1</v>
      </c>
      <c r="P52" s="357">
        <v>1</v>
      </c>
    </row>
    <row r="53" spans="3:16" ht="24" customHeight="1" x14ac:dyDescent="0.4">
      <c r="C53" s="387" t="s">
        <v>359</v>
      </c>
      <c r="D53" s="357">
        <v>11</v>
      </c>
      <c r="E53" s="388" t="s">
        <v>238</v>
      </c>
      <c r="F53" s="357" t="s">
        <v>238</v>
      </c>
      <c r="G53" s="357">
        <v>3</v>
      </c>
      <c r="H53" s="357" t="s">
        <v>238</v>
      </c>
      <c r="I53" s="357">
        <v>1</v>
      </c>
      <c r="J53" s="357">
        <v>1</v>
      </c>
      <c r="K53" s="357" t="s">
        <v>238</v>
      </c>
      <c r="L53" s="357" t="s">
        <v>238</v>
      </c>
      <c r="M53" s="357">
        <v>3</v>
      </c>
      <c r="N53" s="357">
        <v>1</v>
      </c>
      <c r="O53" s="357">
        <v>1</v>
      </c>
      <c r="P53" s="357">
        <v>1</v>
      </c>
    </row>
    <row r="54" spans="3:16" ht="24" customHeight="1" x14ac:dyDescent="0.4">
      <c r="C54" s="387" t="s">
        <v>360</v>
      </c>
      <c r="D54" s="357">
        <v>8</v>
      </c>
      <c r="E54" s="388" t="s">
        <v>238</v>
      </c>
      <c r="F54" s="357" t="s">
        <v>238</v>
      </c>
      <c r="G54" s="357" t="s">
        <v>238</v>
      </c>
      <c r="H54" s="357" t="s">
        <v>238</v>
      </c>
      <c r="I54" s="357">
        <v>4</v>
      </c>
      <c r="J54" s="357" t="s">
        <v>238</v>
      </c>
      <c r="K54" s="357" t="s">
        <v>238</v>
      </c>
      <c r="L54" s="357" t="s">
        <v>238</v>
      </c>
      <c r="M54" s="357">
        <v>1</v>
      </c>
      <c r="N54" s="357">
        <v>1</v>
      </c>
      <c r="O54" s="357" t="s">
        <v>238</v>
      </c>
      <c r="P54" s="357">
        <v>2</v>
      </c>
    </row>
    <row r="55" spans="3:16" ht="24" customHeight="1" x14ac:dyDescent="0.4">
      <c r="C55" s="387" t="s">
        <v>361</v>
      </c>
      <c r="D55" s="357">
        <v>4</v>
      </c>
      <c r="E55" s="388" t="s">
        <v>238</v>
      </c>
      <c r="F55" s="357">
        <v>1</v>
      </c>
      <c r="G55" s="357" t="s">
        <v>238</v>
      </c>
      <c r="H55" s="357" t="s">
        <v>238</v>
      </c>
      <c r="I55" s="357" t="s">
        <v>238</v>
      </c>
      <c r="J55" s="357" t="s">
        <v>238</v>
      </c>
      <c r="K55" s="357">
        <v>1</v>
      </c>
      <c r="L55" s="357" t="s">
        <v>238</v>
      </c>
      <c r="M55" s="357">
        <v>1</v>
      </c>
      <c r="N55" s="357" t="s">
        <v>238</v>
      </c>
      <c r="O55" s="357">
        <v>1</v>
      </c>
      <c r="P55" s="357" t="s">
        <v>238</v>
      </c>
    </row>
    <row r="56" spans="3:16" ht="24" customHeight="1" x14ac:dyDescent="0.4">
      <c r="C56" s="387" t="s">
        <v>362</v>
      </c>
      <c r="D56" s="357">
        <v>4</v>
      </c>
      <c r="E56" s="388" t="s">
        <v>238</v>
      </c>
      <c r="F56" s="357" t="s">
        <v>238</v>
      </c>
      <c r="G56" s="357">
        <v>1</v>
      </c>
      <c r="H56" s="357" t="s">
        <v>238</v>
      </c>
      <c r="I56" s="357" t="s">
        <v>238</v>
      </c>
      <c r="J56" s="357">
        <v>1</v>
      </c>
      <c r="K56" s="357" t="s">
        <v>238</v>
      </c>
      <c r="L56" s="357" t="s">
        <v>238</v>
      </c>
      <c r="M56" s="357" t="s">
        <v>238</v>
      </c>
      <c r="N56" s="357">
        <v>1</v>
      </c>
      <c r="O56" s="357" t="s">
        <v>238</v>
      </c>
      <c r="P56" s="357">
        <v>1</v>
      </c>
    </row>
    <row r="57" spans="3:16" ht="24" customHeight="1" x14ac:dyDescent="0.4">
      <c r="C57" s="10"/>
      <c r="D57" s="16"/>
      <c r="E57" s="16"/>
      <c r="F57" s="16"/>
      <c r="G57" s="16"/>
      <c r="H57" s="16"/>
      <c r="I57" s="16"/>
      <c r="J57" s="16"/>
      <c r="K57" s="16"/>
      <c r="L57" s="16"/>
    </row>
    <row r="58" spans="3:16" ht="24" customHeight="1" x14ac:dyDescent="0.4">
      <c r="C58" s="390" t="s">
        <v>368</v>
      </c>
      <c r="D58" s="16"/>
      <c r="E58" s="391"/>
      <c r="F58" s="391"/>
      <c r="G58" s="391"/>
      <c r="H58" s="391"/>
      <c r="I58" s="391"/>
      <c r="J58" s="391"/>
      <c r="K58" s="391"/>
      <c r="L58" s="391"/>
      <c r="M58" s="391"/>
      <c r="N58" s="391"/>
      <c r="O58" s="391"/>
      <c r="P58" s="391"/>
    </row>
    <row r="59" spans="3:16" ht="44.25" customHeight="1" x14ac:dyDescent="0.4">
      <c r="C59" s="384" t="s">
        <v>341</v>
      </c>
      <c r="D59" s="385" t="s">
        <v>342</v>
      </c>
      <c r="E59" s="392" t="s">
        <v>343</v>
      </c>
      <c r="F59" s="393" t="s">
        <v>344</v>
      </c>
      <c r="G59" s="393" t="s">
        <v>345</v>
      </c>
      <c r="H59" s="393" t="s">
        <v>346</v>
      </c>
      <c r="I59" s="393" t="s">
        <v>347</v>
      </c>
      <c r="J59" s="393" t="s">
        <v>348</v>
      </c>
      <c r="K59" s="393" t="s">
        <v>349</v>
      </c>
      <c r="L59" s="393" t="s">
        <v>350</v>
      </c>
      <c r="M59" s="393" t="s">
        <v>351</v>
      </c>
      <c r="N59" s="393" t="s">
        <v>352</v>
      </c>
      <c r="O59" s="393" t="s">
        <v>353</v>
      </c>
      <c r="P59" s="393" t="s">
        <v>354</v>
      </c>
    </row>
    <row r="60" spans="3:16" ht="24" customHeight="1" x14ac:dyDescent="0.4">
      <c r="C60" s="387" t="s">
        <v>355</v>
      </c>
      <c r="D60" s="357">
        <v>17</v>
      </c>
      <c r="E60" s="388">
        <v>1</v>
      </c>
      <c r="F60" s="357">
        <v>2</v>
      </c>
      <c r="G60" s="357">
        <v>4</v>
      </c>
      <c r="H60" s="357" t="s">
        <v>238</v>
      </c>
      <c r="I60" s="357">
        <v>1</v>
      </c>
      <c r="J60" s="357">
        <v>2</v>
      </c>
      <c r="K60" s="357">
        <v>2</v>
      </c>
      <c r="L60" s="357" t="s">
        <v>238</v>
      </c>
      <c r="M60" s="357">
        <v>2</v>
      </c>
      <c r="N60" s="357">
        <v>1</v>
      </c>
      <c r="O60" s="357">
        <v>1</v>
      </c>
      <c r="P60" s="357">
        <v>1</v>
      </c>
    </row>
    <row r="61" spans="3:16" ht="24" customHeight="1" x14ac:dyDescent="0.4">
      <c r="C61" s="387" t="s">
        <v>356</v>
      </c>
      <c r="D61" s="357">
        <v>16</v>
      </c>
      <c r="E61" s="388" t="s">
        <v>238</v>
      </c>
      <c r="F61" s="357">
        <v>5</v>
      </c>
      <c r="G61" s="357" t="s">
        <v>238</v>
      </c>
      <c r="H61" s="357" t="s">
        <v>238</v>
      </c>
      <c r="I61" s="357">
        <v>1</v>
      </c>
      <c r="J61" s="357">
        <v>1</v>
      </c>
      <c r="K61" s="357">
        <v>2</v>
      </c>
      <c r="L61" s="357" t="s">
        <v>238</v>
      </c>
      <c r="M61" s="357">
        <v>4</v>
      </c>
      <c r="N61" s="357" t="s">
        <v>238</v>
      </c>
      <c r="O61" s="357" t="s">
        <v>238</v>
      </c>
      <c r="P61" s="357">
        <v>3</v>
      </c>
    </row>
    <row r="62" spans="3:16" ht="24" customHeight="1" x14ac:dyDescent="0.4">
      <c r="C62" s="387" t="s">
        <v>357</v>
      </c>
      <c r="D62" s="357">
        <v>6</v>
      </c>
      <c r="E62" s="388" t="s">
        <v>238</v>
      </c>
      <c r="F62" s="357">
        <v>2</v>
      </c>
      <c r="G62" s="357" t="s">
        <v>238</v>
      </c>
      <c r="H62" s="357" t="s">
        <v>238</v>
      </c>
      <c r="I62" s="357">
        <v>1</v>
      </c>
      <c r="J62" s="357" t="s">
        <v>238</v>
      </c>
      <c r="K62" s="357" t="s">
        <v>238</v>
      </c>
      <c r="L62" s="357" t="s">
        <v>238</v>
      </c>
      <c r="M62" s="357">
        <v>2</v>
      </c>
      <c r="N62" s="357" t="s">
        <v>238</v>
      </c>
      <c r="O62" s="357" t="s">
        <v>238</v>
      </c>
      <c r="P62" s="357">
        <v>1</v>
      </c>
    </row>
    <row r="63" spans="3:16" ht="24" customHeight="1" x14ac:dyDescent="0.4">
      <c r="C63" s="387" t="s">
        <v>358</v>
      </c>
      <c r="D63" s="357">
        <v>10</v>
      </c>
      <c r="E63" s="388" t="s">
        <v>238</v>
      </c>
      <c r="F63" s="357">
        <v>4</v>
      </c>
      <c r="G63" s="357" t="s">
        <v>238</v>
      </c>
      <c r="H63" s="357">
        <v>1</v>
      </c>
      <c r="I63" s="357">
        <v>1</v>
      </c>
      <c r="J63" s="357" t="s">
        <v>238</v>
      </c>
      <c r="K63" s="357" t="s">
        <v>238</v>
      </c>
      <c r="L63" s="357" t="s">
        <v>238</v>
      </c>
      <c r="M63" s="357">
        <v>3</v>
      </c>
      <c r="N63" s="357" t="s">
        <v>238</v>
      </c>
      <c r="O63" s="357" t="s">
        <v>238</v>
      </c>
      <c r="P63" s="357">
        <v>1</v>
      </c>
    </row>
    <row r="64" spans="3:16" ht="24" customHeight="1" x14ac:dyDescent="0.4">
      <c r="C64" s="387" t="s">
        <v>359</v>
      </c>
      <c r="D64" s="357">
        <v>9</v>
      </c>
      <c r="E64" s="388" t="s">
        <v>238</v>
      </c>
      <c r="F64" s="357">
        <v>3</v>
      </c>
      <c r="G64" s="357" t="s">
        <v>238</v>
      </c>
      <c r="H64" s="357">
        <v>1</v>
      </c>
      <c r="I64" s="357">
        <v>1</v>
      </c>
      <c r="J64" s="357" t="s">
        <v>238</v>
      </c>
      <c r="K64" s="357" t="s">
        <v>238</v>
      </c>
      <c r="L64" s="357" t="s">
        <v>238</v>
      </c>
      <c r="M64" s="357">
        <v>2</v>
      </c>
      <c r="N64" s="357">
        <v>1</v>
      </c>
      <c r="O64" s="357" t="s">
        <v>238</v>
      </c>
      <c r="P64" s="357">
        <v>1</v>
      </c>
    </row>
    <row r="65" spans="3:16" ht="24" customHeight="1" x14ac:dyDescent="0.4">
      <c r="C65" s="387" t="s">
        <v>360</v>
      </c>
      <c r="D65" s="357">
        <v>9</v>
      </c>
      <c r="E65" s="388">
        <v>1</v>
      </c>
      <c r="F65" s="357">
        <v>1</v>
      </c>
      <c r="G65" s="357">
        <v>2</v>
      </c>
      <c r="H65" s="357" t="s">
        <v>238</v>
      </c>
      <c r="I65" s="357" t="s">
        <v>238</v>
      </c>
      <c r="J65" s="357">
        <v>1</v>
      </c>
      <c r="K65" s="357" t="s">
        <v>238</v>
      </c>
      <c r="L65" s="357">
        <v>3</v>
      </c>
      <c r="M65" s="357">
        <v>1</v>
      </c>
      <c r="N65" s="357" t="s">
        <v>238</v>
      </c>
      <c r="O65" s="357" t="s">
        <v>238</v>
      </c>
      <c r="P65" s="357" t="s">
        <v>238</v>
      </c>
    </row>
    <row r="66" spans="3:16" ht="24" customHeight="1" x14ac:dyDescent="0.4">
      <c r="C66" s="387" t="s">
        <v>361</v>
      </c>
      <c r="D66" s="357">
        <v>4</v>
      </c>
      <c r="E66" s="388" t="s">
        <v>238</v>
      </c>
      <c r="F66" s="357">
        <v>1</v>
      </c>
      <c r="G66" s="357" t="s">
        <v>238</v>
      </c>
      <c r="H66" s="357" t="s">
        <v>238</v>
      </c>
      <c r="I66" s="357">
        <v>1</v>
      </c>
      <c r="J66" s="357" t="s">
        <v>238</v>
      </c>
      <c r="K66" s="357" t="s">
        <v>238</v>
      </c>
      <c r="L66" s="357" t="s">
        <v>238</v>
      </c>
      <c r="M66" s="357">
        <v>1</v>
      </c>
      <c r="N66" s="357" t="s">
        <v>238</v>
      </c>
      <c r="O66" s="357" t="s">
        <v>238</v>
      </c>
      <c r="P66" s="357">
        <v>1</v>
      </c>
    </row>
    <row r="67" spans="3:16" ht="24" customHeight="1" x14ac:dyDescent="0.4">
      <c r="C67" s="387" t="s">
        <v>362</v>
      </c>
      <c r="D67" s="357">
        <v>4</v>
      </c>
      <c r="E67" s="388" t="s">
        <v>238</v>
      </c>
      <c r="F67" s="357" t="s">
        <v>238</v>
      </c>
      <c r="G67" s="357">
        <v>1</v>
      </c>
      <c r="H67" s="357" t="s">
        <v>238</v>
      </c>
      <c r="I67" s="357" t="s">
        <v>238</v>
      </c>
      <c r="J67" s="357" t="s">
        <v>238</v>
      </c>
      <c r="K67" s="357">
        <v>1</v>
      </c>
      <c r="L67" s="357" t="s">
        <v>238</v>
      </c>
      <c r="M67" s="357">
        <v>1</v>
      </c>
      <c r="N67" s="357" t="s">
        <v>238</v>
      </c>
      <c r="O67" s="357" t="s">
        <v>238</v>
      </c>
      <c r="P67" s="357">
        <v>1</v>
      </c>
    </row>
    <row r="68" spans="3:16" ht="24" customHeight="1" x14ac:dyDescent="0.4">
      <c r="C68" s="10"/>
      <c r="D68" s="16"/>
      <c r="E68" s="16"/>
      <c r="F68" s="16"/>
      <c r="G68" s="16"/>
      <c r="H68" s="16"/>
      <c r="I68" s="16"/>
      <c r="J68" s="16"/>
      <c r="K68" s="16"/>
      <c r="L68" s="16"/>
      <c r="P68" s="214"/>
    </row>
    <row r="69" spans="3:16" ht="24" customHeight="1" x14ac:dyDescent="0.4">
      <c r="C69" s="390" t="s">
        <v>369</v>
      </c>
      <c r="D69" s="16"/>
      <c r="E69" s="391"/>
      <c r="F69" s="391"/>
      <c r="G69" s="391"/>
      <c r="H69" s="391"/>
      <c r="I69" s="391"/>
      <c r="J69" s="391"/>
      <c r="K69" s="391"/>
      <c r="L69" s="391"/>
      <c r="M69" s="391"/>
      <c r="N69" s="391"/>
      <c r="O69" s="391"/>
      <c r="P69" s="391"/>
    </row>
    <row r="70" spans="3:16" ht="44.25" customHeight="1" x14ac:dyDescent="0.4">
      <c r="C70" s="384" t="s">
        <v>341</v>
      </c>
      <c r="D70" s="385" t="s">
        <v>342</v>
      </c>
      <c r="E70" s="392" t="s">
        <v>343</v>
      </c>
      <c r="F70" s="393" t="s">
        <v>344</v>
      </c>
      <c r="G70" s="393" t="s">
        <v>345</v>
      </c>
      <c r="H70" s="393" t="s">
        <v>346</v>
      </c>
      <c r="I70" s="393" t="s">
        <v>347</v>
      </c>
      <c r="J70" s="393" t="s">
        <v>348</v>
      </c>
      <c r="K70" s="393" t="s">
        <v>349</v>
      </c>
      <c r="L70" s="393" t="s">
        <v>350</v>
      </c>
      <c r="M70" s="393" t="s">
        <v>351</v>
      </c>
      <c r="N70" s="393" t="s">
        <v>352</v>
      </c>
      <c r="O70" s="393" t="s">
        <v>353</v>
      </c>
      <c r="P70" s="393" t="s">
        <v>354</v>
      </c>
    </row>
    <row r="71" spans="3:16" ht="24" customHeight="1" x14ac:dyDescent="0.4">
      <c r="C71" s="387" t="s">
        <v>355</v>
      </c>
      <c r="D71" s="357">
        <v>15</v>
      </c>
      <c r="E71" s="388">
        <v>2</v>
      </c>
      <c r="F71" s="357">
        <v>1</v>
      </c>
      <c r="G71" s="357">
        <v>2</v>
      </c>
      <c r="H71" s="357" t="s">
        <v>238</v>
      </c>
      <c r="I71" s="357">
        <v>1</v>
      </c>
      <c r="J71" s="357">
        <v>2</v>
      </c>
      <c r="K71" s="357" t="s">
        <v>238</v>
      </c>
      <c r="L71" s="357" t="s">
        <v>238</v>
      </c>
      <c r="M71" s="357">
        <v>1</v>
      </c>
      <c r="N71" s="357">
        <v>1</v>
      </c>
      <c r="O71" s="357">
        <v>2</v>
      </c>
      <c r="P71" s="357">
        <v>3</v>
      </c>
    </row>
    <row r="72" spans="3:16" ht="24" customHeight="1" x14ac:dyDescent="0.4">
      <c r="C72" s="387" t="s">
        <v>356</v>
      </c>
      <c r="D72" s="357">
        <v>14</v>
      </c>
      <c r="E72" s="388" t="s">
        <v>238</v>
      </c>
      <c r="F72" s="357">
        <v>1</v>
      </c>
      <c r="G72" s="357">
        <v>3</v>
      </c>
      <c r="H72" s="357" t="s">
        <v>238</v>
      </c>
      <c r="I72" s="357">
        <v>1</v>
      </c>
      <c r="J72" s="357">
        <v>2</v>
      </c>
      <c r="K72" s="357" t="s">
        <v>238</v>
      </c>
      <c r="L72" s="357" t="s">
        <v>238</v>
      </c>
      <c r="M72" s="357">
        <v>4</v>
      </c>
      <c r="N72" s="357" t="s">
        <v>238</v>
      </c>
      <c r="O72" s="357" t="s">
        <v>238</v>
      </c>
      <c r="P72" s="357">
        <v>3</v>
      </c>
    </row>
    <row r="73" spans="3:16" ht="24" customHeight="1" x14ac:dyDescent="0.4">
      <c r="C73" s="387" t="s">
        <v>357</v>
      </c>
      <c r="D73" s="357">
        <v>9</v>
      </c>
      <c r="E73" s="388" t="s">
        <v>238</v>
      </c>
      <c r="F73" s="357" t="s">
        <v>238</v>
      </c>
      <c r="G73" s="357">
        <v>5</v>
      </c>
      <c r="H73" s="357" t="s">
        <v>238</v>
      </c>
      <c r="I73" s="357">
        <v>1</v>
      </c>
      <c r="J73" s="357">
        <v>1</v>
      </c>
      <c r="K73" s="357" t="s">
        <v>238</v>
      </c>
      <c r="L73" s="357" t="s">
        <v>238</v>
      </c>
      <c r="M73" s="357">
        <v>1</v>
      </c>
      <c r="N73" s="357" t="s">
        <v>238</v>
      </c>
      <c r="O73" s="357" t="s">
        <v>238</v>
      </c>
      <c r="P73" s="357">
        <v>1</v>
      </c>
    </row>
    <row r="74" spans="3:16" ht="24" customHeight="1" x14ac:dyDescent="0.4">
      <c r="C74" s="387" t="s">
        <v>358</v>
      </c>
      <c r="D74" s="357">
        <v>9</v>
      </c>
      <c r="E74" s="388">
        <v>2</v>
      </c>
      <c r="F74" s="357" t="s">
        <v>238</v>
      </c>
      <c r="G74" s="357">
        <v>2</v>
      </c>
      <c r="H74" s="357" t="s">
        <v>238</v>
      </c>
      <c r="I74" s="357">
        <v>1</v>
      </c>
      <c r="J74" s="357">
        <v>1</v>
      </c>
      <c r="K74" s="357" t="s">
        <v>238</v>
      </c>
      <c r="L74" s="357" t="s">
        <v>238</v>
      </c>
      <c r="M74" s="357">
        <v>2</v>
      </c>
      <c r="N74" s="357" t="s">
        <v>238</v>
      </c>
      <c r="O74" s="357" t="s">
        <v>238</v>
      </c>
      <c r="P74" s="357">
        <v>1</v>
      </c>
    </row>
    <row r="75" spans="3:16" ht="24" customHeight="1" x14ac:dyDescent="0.4">
      <c r="C75" s="387" t="s">
        <v>359</v>
      </c>
      <c r="D75" s="357">
        <v>7</v>
      </c>
      <c r="E75" s="388" t="s">
        <v>238</v>
      </c>
      <c r="F75" s="357" t="s">
        <v>238</v>
      </c>
      <c r="G75" s="357">
        <v>2</v>
      </c>
      <c r="H75" s="357" t="s">
        <v>238</v>
      </c>
      <c r="I75" s="357">
        <v>1</v>
      </c>
      <c r="J75" s="357">
        <v>1</v>
      </c>
      <c r="K75" s="357" t="s">
        <v>238</v>
      </c>
      <c r="L75" s="357" t="s">
        <v>238</v>
      </c>
      <c r="M75" s="357">
        <v>2</v>
      </c>
      <c r="N75" s="357" t="s">
        <v>238</v>
      </c>
      <c r="O75" s="357" t="s">
        <v>238</v>
      </c>
      <c r="P75" s="357">
        <v>1</v>
      </c>
    </row>
    <row r="76" spans="3:16" ht="24" customHeight="1" x14ac:dyDescent="0.4">
      <c r="C76" s="387" t="s">
        <v>360</v>
      </c>
      <c r="D76" s="357">
        <v>10</v>
      </c>
      <c r="E76" s="388">
        <v>1</v>
      </c>
      <c r="F76" s="357" t="s">
        <v>238</v>
      </c>
      <c r="G76" s="357">
        <v>2</v>
      </c>
      <c r="H76" s="357" t="s">
        <v>238</v>
      </c>
      <c r="I76" s="357">
        <v>3</v>
      </c>
      <c r="J76" s="357" t="s">
        <v>238</v>
      </c>
      <c r="K76" s="357" t="s">
        <v>238</v>
      </c>
      <c r="L76" s="357" t="s">
        <v>238</v>
      </c>
      <c r="M76" s="357">
        <v>2</v>
      </c>
      <c r="N76" s="357" t="s">
        <v>238</v>
      </c>
      <c r="O76" s="357" t="s">
        <v>238</v>
      </c>
      <c r="P76" s="357">
        <v>2</v>
      </c>
    </row>
    <row r="77" spans="3:16" ht="24" customHeight="1" x14ac:dyDescent="0.4">
      <c r="C77" s="387" t="s">
        <v>361</v>
      </c>
      <c r="D77" s="357">
        <v>5</v>
      </c>
      <c r="E77" s="388" t="s">
        <v>238</v>
      </c>
      <c r="F77" s="357">
        <v>1</v>
      </c>
      <c r="G77" s="357" t="s">
        <v>238</v>
      </c>
      <c r="H77" s="357" t="s">
        <v>238</v>
      </c>
      <c r="I77" s="357">
        <v>1</v>
      </c>
      <c r="J77" s="357">
        <v>1</v>
      </c>
      <c r="K77" s="357" t="s">
        <v>238</v>
      </c>
      <c r="L77" s="357">
        <v>1</v>
      </c>
      <c r="M77" s="357" t="s">
        <v>238</v>
      </c>
      <c r="N77" s="357" t="s">
        <v>238</v>
      </c>
      <c r="O77" s="357">
        <v>1</v>
      </c>
      <c r="P77" s="357" t="s">
        <v>238</v>
      </c>
    </row>
    <row r="78" spans="3:16" ht="24" customHeight="1" x14ac:dyDescent="0.4">
      <c r="C78" s="387" t="s">
        <v>362</v>
      </c>
      <c r="D78" s="357">
        <v>4</v>
      </c>
      <c r="E78" s="388" t="s">
        <v>238</v>
      </c>
      <c r="F78" s="357" t="s">
        <v>238</v>
      </c>
      <c r="G78" s="357">
        <v>1</v>
      </c>
      <c r="H78" s="357" t="s">
        <v>238</v>
      </c>
      <c r="I78" s="357" t="s">
        <v>238</v>
      </c>
      <c r="J78" s="357">
        <v>1</v>
      </c>
      <c r="K78" s="357" t="s">
        <v>238</v>
      </c>
      <c r="L78" s="357" t="s">
        <v>238</v>
      </c>
      <c r="M78" s="357">
        <v>1</v>
      </c>
      <c r="N78" s="357" t="s">
        <v>238</v>
      </c>
      <c r="O78" s="357" t="s">
        <v>238</v>
      </c>
      <c r="P78" s="357">
        <v>1</v>
      </c>
    </row>
    <row r="79" spans="3:16" ht="24" customHeight="1" x14ac:dyDescent="0.4">
      <c r="C79" s="10"/>
      <c r="D79" s="16"/>
      <c r="E79" s="16"/>
      <c r="F79" s="16"/>
      <c r="G79" s="16"/>
      <c r="H79" s="16"/>
      <c r="I79" s="16"/>
      <c r="J79" s="16"/>
      <c r="K79" s="16"/>
      <c r="L79" s="16"/>
    </row>
    <row r="80" spans="3:16" ht="24" customHeight="1" x14ac:dyDescent="0.4">
      <c r="C80" s="390" t="s">
        <v>370</v>
      </c>
      <c r="D80" s="16"/>
      <c r="E80" s="391"/>
      <c r="F80" s="391"/>
      <c r="G80" s="391"/>
      <c r="H80" s="391"/>
      <c r="I80" s="391"/>
      <c r="J80" s="391"/>
      <c r="K80" s="391"/>
      <c r="L80" s="391"/>
      <c r="M80" s="391"/>
      <c r="N80" s="391"/>
      <c r="O80" s="391"/>
      <c r="P80" s="391"/>
    </row>
    <row r="81" spans="3:16" ht="44.25" customHeight="1" x14ac:dyDescent="0.4">
      <c r="C81" s="384" t="s">
        <v>341</v>
      </c>
      <c r="D81" s="385" t="s">
        <v>342</v>
      </c>
      <c r="E81" s="392" t="s">
        <v>343</v>
      </c>
      <c r="F81" s="393" t="s">
        <v>344</v>
      </c>
      <c r="G81" s="393" t="s">
        <v>345</v>
      </c>
      <c r="H81" s="393" t="s">
        <v>346</v>
      </c>
      <c r="I81" s="393" t="s">
        <v>347</v>
      </c>
      <c r="J81" s="393" t="s">
        <v>348</v>
      </c>
      <c r="K81" s="393" t="s">
        <v>349</v>
      </c>
      <c r="L81" s="393" t="s">
        <v>350</v>
      </c>
      <c r="M81" s="393" t="s">
        <v>351</v>
      </c>
      <c r="N81" s="393" t="s">
        <v>352</v>
      </c>
      <c r="O81" s="393" t="s">
        <v>353</v>
      </c>
      <c r="P81" s="393" t="s">
        <v>354</v>
      </c>
    </row>
    <row r="82" spans="3:16" ht="24" customHeight="1" x14ac:dyDescent="0.4">
      <c r="C82" s="387" t="s">
        <v>355</v>
      </c>
      <c r="D82" s="357">
        <v>9</v>
      </c>
      <c r="E82" s="388" t="s">
        <v>238</v>
      </c>
      <c r="F82" s="357">
        <v>3</v>
      </c>
      <c r="G82" s="357" t="s">
        <v>238</v>
      </c>
      <c r="H82" s="357" t="s">
        <v>238</v>
      </c>
      <c r="I82" s="357">
        <v>1</v>
      </c>
      <c r="J82" s="357">
        <v>1</v>
      </c>
      <c r="K82" s="357" t="s">
        <v>238</v>
      </c>
      <c r="L82" s="357">
        <v>1</v>
      </c>
      <c r="M82" s="357">
        <v>2</v>
      </c>
      <c r="N82" s="357" t="s">
        <v>238</v>
      </c>
      <c r="O82" s="357">
        <v>1</v>
      </c>
      <c r="P82" s="357" t="s">
        <v>238</v>
      </c>
    </row>
    <row r="83" spans="3:16" ht="24" customHeight="1" x14ac:dyDescent="0.4">
      <c r="C83" s="387" t="s">
        <v>356</v>
      </c>
      <c r="D83" s="357">
        <v>13</v>
      </c>
      <c r="E83" s="388" t="s">
        <v>238</v>
      </c>
      <c r="F83" s="357" t="s">
        <v>238</v>
      </c>
      <c r="G83" s="357">
        <v>4</v>
      </c>
      <c r="H83" s="357" t="s">
        <v>238</v>
      </c>
      <c r="I83" s="357">
        <v>1</v>
      </c>
      <c r="J83" s="357">
        <v>3</v>
      </c>
      <c r="K83" s="357" t="s">
        <v>238</v>
      </c>
      <c r="L83" s="357" t="s">
        <v>238</v>
      </c>
      <c r="M83" s="357">
        <v>3</v>
      </c>
      <c r="N83" s="357" t="s">
        <v>238</v>
      </c>
      <c r="O83" s="357" t="s">
        <v>238</v>
      </c>
      <c r="P83" s="357">
        <v>2</v>
      </c>
    </row>
    <row r="84" spans="3:16" ht="24" customHeight="1" x14ac:dyDescent="0.4">
      <c r="C84" s="387" t="s">
        <v>357</v>
      </c>
      <c r="D84" s="357">
        <v>10</v>
      </c>
      <c r="E84" s="388" t="s">
        <v>238</v>
      </c>
      <c r="F84" s="357" t="s">
        <v>238</v>
      </c>
      <c r="G84" s="357">
        <v>3</v>
      </c>
      <c r="H84" s="357">
        <v>1</v>
      </c>
      <c r="I84" s="357">
        <v>1</v>
      </c>
      <c r="J84" s="357">
        <v>1</v>
      </c>
      <c r="K84" s="357" t="s">
        <v>238</v>
      </c>
      <c r="L84" s="357">
        <v>1</v>
      </c>
      <c r="M84" s="357">
        <v>2</v>
      </c>
      <c r="N84" s="357" t="s">
        <v>238</v>
      </c>
      <c r="O84" s="357" t="s">
        <v>238</v>
      </c>
      <c r="P84" s="357">
        <v>1</v>
      </c>
    </row>
    <row r="85" spans="3:16" ht="24" customHeight="1" x14ac:dyDescent="0.4">
      <c r="C85" s="387" t="s">
        <v>358</v>
      </c>
      <c r="D85" s="357">
        <v>12</v>
      </c>
      <c r="E85" s="388" t="s">
        <v>238</v>
      </c>
      <c r="F85" s="357" t="s">
        <v>238</v>
      </c>
      <c r="G85" s="357">
        <v>3</v>
      </c>
      <c r="H85" s="357" t="s">
        <v>238</v>
      </c>
      <c r="I85" s="357">
        <v>1</v>
      </c>
      <c r="J85" s="357">
        <v>2</v>
      </c>
      <c r="K85" s="357">
        <v>1</v>
      </c>
      <c r="L85" s="357" t="s">
        <v>238</v>
      </c>
      <c r="M85" s="357">
        <v>4</v>
      </c>
      <c r="N85" s="357" t="s">
        <v>238</v>
      </c>
      <c r="O85" s="357" t="s">
        <v>238</v>
      </c>
      <c r="P85" s="357">
        <v>1</v>
      </c>
    </row>
    <row r="86" spans="3:16" ht="24" customHeight="1" x14ac:dyDescent="0.4">
      <c r="C86" s="387" t="s">
        <v>359</v>
      </c>
      <c r="D86" s="357">
        <v>12</v>
      </c>
      <c r="E86" s="388" t="s">
        <v>238</v>
      </c>
      <c r="F86" s="357" t="s">
        <v>238</v>
      </c>
      <c r="G86" s="357">
        <v>2</v>
      </c>
      <c r="H86" s="357" t="s">
        <v>238</v>
      </c>
      <c r="I86" s="357">
        <v>1</v>
      </c>
      <c r="J86" s="357">
        <v>3</v>
      </c>
      <c r="K86" s="357" t="s">
        <v>238</v>
      </c>
      <c r="L86" s="357">
        <v>1</v>
      </c>
      <c r="M86" s="357">
        <v>4</v>
      </c>
      <c r="N86" s="357" t="s">
        <v>238</v>
      </c>
      <c r="O86" s="357" t="s">
        <v>238</v>
      </c>
      <c r="P86" s="357">
        <v>1</v>
      </c>
    </row>
    <row r="87" spans="3:16" ht="24" customHeight="1" x14ac:dyDescent="0.4">
      <c r="C87" s="387" t="s">
        <v>360</v>
      </c>
      <c r="D87" s="357">
        <v>18</v>
      </c>
      <c r="E87" s="388">
        <v>3</v>
      </c>
      <c r="F87" s="357" t="s">
        <v>238</v>
      </c>
      <c r="G87" s="357" t="s">
        <v>238</v>
      </c>
      <c r="H87" s="357" t="s">
        <v>238</v>
      </c>
      <c r="I87" s="357" t="s">
        <v>238</v>
      </c>
      <c r="J87" s="357" t="s">
        <v>238</v>
      </c>
      <c r="K87" s="357">
        <v>2</v>
      </c>
      <c r="L87" s="357">
        <v>3</v>
      </c>
      <c r="M87" s="357">
        <v>4</v>
      </c>
      <c r="N87" s="357" t="s">
        <v>238</v>
      </c>
      <c r="O87" s="357">
        <v>3</v>
      </c>
      <c r="P87" s="357">
        <v>3</v>
      </c>
    </row>
    <row r="88" spans="3:16" ht="24" customHeight="1" x14ac:dyDescent="0.4">
      <c r="C88" s="387" t="s">
        <v>371</v>
      </c>
      <c r="D88" s="357">
        <v>4</v>
      </c>
      <c r="E88" s="388" t="s">
        <v>238</v>
      </c>
      <c r="F88" s="357">
        <v>1</v>
      </c>
      <c r="G88" s="357" t="s">
        <v>238</v>
      </c>
      <c r="H88" s="357" t="s">
        <v>238</v>
      </c>
      <c r="I88" s="357">
        <v>1</v>
      </c>
      <c r="J88" s="357" t="s">
        <v>238</v>
      </c>
      <c r="K88" s="357" t="s">
        <v>238</v>
      </c>
      <c r="L88" s="357">
        <v>1</v>
      </c>
      <c r="M88" s="357" t="s">
        <v>238</v>
      </c>
      <c r="N88" s="357" t="s">
        <v>238</v>
      </c>
      <c r="O88" s="357">
        <v>1</v>
      </c>
      <c r="P88" s="357" t="s">
        <v>238</v>
      </c>
    </row>
    <row r="89" spans="3:16" ht="24" customHeight="1" x14ac:dyDescent="0.4">
      <c r="C89" s="387" t="s">
        <v>362</v>
      </c>
      <c r="D89" s="357">
        <v>4</v>
      </c>
      <c r="E89" s="388" t="s">
        <v>238</v>
      </c>
      <c r="F89" s="357" t="s">
        <v>238</v>
      </c>
      <c r="G89" s="357">
        <v>1</v>
      </c>
      <c r="H89" s="357" t="s">
        <v>238</v>
      </c>
      <c r="I89" s="357" t="s">
        <v>238</v>
      </c>
      <c r="J89" s="357">
        <v>1</v>
      </c>
      <c r="K89" s="357" t="s">
        <v>238</v>
      </c>
      <c r="L89" s="357" t="s">
        <v>238</v>
      </c>
      <c r="M89" s="357">
        <v>1</v>
      </c>
      <c r="N89" s="357" t="s">
        <v>238</v>
      </c>
      <c r="O89" s="357" t="s">
        <v>238</v>
      </c>
      <c r="P89" s="357">
        <v>1</v>
      </c>
    </row>
    <row r="90" spans="3:16" ht="24" customHeight="1" x14ac:dyDescent="0.4">
      <c r="C90" s="387" t="s">
        <v>372</v>
      </c>
      <c r="D90" s="357">
        <v>1</v>
      </c>
      <c r="E90" s="388" t="s">
        <v>238</v>
      </c>
      <c r="F90" s="357" t="s">
        <v>238</v>
      </c>
      <c r="G90" s="357" t="s">
        <v>238</v>
      </c>
      <c r="H90" s="357" t="s">
        <v>238</v>
      </c>
      <c r="I90" s="357" t="s">
        <v>238</v>
      </c>
      <c r="J90" s="357" t="s">
        <v>238</v>
      </c>
      <c r="K90" s="357" t="s">
        <v>238</v>
      </c>
      <c r="L90" s="357" t="s">
        <v>238</v>
      </c>
      <c r="M90" s="357" t="s">
        <v>238</v>
      </c>
      <c r="N90" s="357" t="s">
        <v>238</v>
      </c>
      <c r="O90" s="357" t="s">
        <v>238</v>
      </c>
      <c r="P90" s="357">
        <v>1</v>
      </c>
    </row>
    <row r="91" spans="3:16" ht="24" customHeight="1" x14ac:dyDescent="0.4">
      <c r="C91" s="10"/>
      <c r="D91" s="16"/>
      <c r="E91" s="16"/>
      <c r="F91" s="16"/>
      <c r="G91" s="16"/>
      <c r="H91" s="16"/>
      <c r="I91" s="16"/>
      <c r="J91" s="16"/>
      <c r="K91" s="16"/>
      <c r="L91" s="16"/>
      <c r="P91" s="214" t="s">
        <v>366</v>
      </c>
    </row>
    <row r="92" spans="3:16" ht="24" customHeight="1" x14ac:dyDescent="0.4">
      <c r="C92" s="390" t="s">
        <v>373</v>
      </c>
      <c r="D92" s="16"/>
      <c r="E92" s="391"/>
      <c r="F92" s="391"/>
      <c r="G92" s="391"/>
      <c r="H92" s="391"/>
      <c r="I92" s="391"/>
      <c r="J92" s="391"/>
      <c r="K92" s="391"/>
      <c r="L92" s="391"/>
      <c r="M92" s="391"/>
      <c r="N92" s="391"/>
      <c r="O92" s="391"/>
      <c r="P92" s="391"/>
    </row>
    <row r="93" spans="3:16" ht="44.25" customHeight="1" x14ac:dyDescent="0.4">
      <c r="C93" s="384" t="s">
        <v>341</v>
      </c>
      <c r="D93" s="385" t="s">
        <v>342</v>
      </c>
      <c r="E93" s="392" t="s">
        <v>343</v>
      </c>
      <c r="F93" s="393" t="s">
        <v>344</v>
      </c>
      <c r="G93" s="393" t="s">
        <v>345</v>
      </c>
      <c r="H93" s="393" t="s">
        <v>346</v>
      </c>
      <c r="I93" s="393" t="s">
        <v>347</v>
      </c>
      <c r="J93" s="393" t="s">
        <v>348</v>
      </c>
      <c r="K93" s="393" t="s">
        <v>349</v>
      </c>
      <c r="L93" s="393" t="s">
        <v>350</v>
      </c>
      <c r="M93" s="393" t="s">
        <v>351</v>
      </c>
      <c r="N93" s="393" t="s">
        <v>352</v>
      </c>
      <c r="O93" s="393" t="s">
        <v>353</v>
      </c>
      <c r="P93" s="393" t="s">
        <v>354</v>
      </c>
    </row>
    <row r="94" spans="3:16" ht="24" customHeight="1" x14ac:dyDescent="0.4">
      <c r="C94" s="387" t="s">
        <v>355</v>
      </c>
      <c r="D94" s="357">
        <v>14</v>
      </c>
      <c r="E94" s="388" t="s">
        <v>238</v>
      </c>
      <c r="F94" s="357">
        <v>1</v>
      </c>
      <c r="G94" s="357">
        <v>2</v>
      </c>
      <c r="H94" s="357" t="s">
        <v>238</v>
      </c>
      <c r="I94" s="357">
        <v>1</v>
      </c>
      <c r="J94" s="357">
        <v>1</v>
      </c>
      <c r="K94" s="357">
        <v>2</v>
      </c>
      <c r="L94" s="357">
        <v>1</v>
      </c>
      <c r="M94" s="357" t="s">
        <v>238</v>
      </c>
      <c r="N94" s="357">
        <v>1</v>
      </c>
      <c r="O94" s="357">
        <v>2</v>
      </c>
      <c r="P94" s="357">
        <v>3</v>
      </c>
    </row>
    <row r="95" spans="3:16" ht="24" customHeight="1" x14ac:dyDescent="0.4">
      <c r="C95" s="387" t="s">
        <v>356</v>
      </c>
      <c r="D95" s="357">
        <v>14</v>
      </c>
      <c r="E95" s="388" t="s">
        <v>238</v>
      </c>
      <c r="F95" s="357">
        <v>1</v>
      </c>
      <c r="G95" s="357">
        <v>2</v>
      </c>
      <c r="H95" s="357" t="s">
        <v>238</v>
      </c>
      <c r="I95" s="357">
        <v>1</v>
      </c>
      <c r="J95" s="357">
        <v>2</v>
      </c>
      <c r="K95" s="357">
        <v>1</v>
      </c>
      <c r="L95" s="357">
        <v>2</v>
      </c>
      <c r="M95" s="357">
        <v>2</v>
      </c>
      <c r="N95" s="357">
        <v>1</v>
      </c>
      <c r="O95" s="357" t="s">
        <v>238</v>
      </c>
      <c r="P95" s="357">
        <v>2</v>
      </c>
    </row>
    <row r="96" spans="3:16" ht="24" customHeight="1" x14ac:dyDescent="0.4">
      <c r="C96" s="387" t="s">
        <v>357</v>
      </c>
      <c r="D96" s="357">
        <v>10</v>
      </c>
      <c r="E96" s="388" t="s">
        <v>238</v>
      </c>
      <c r="F96" s="357">
        <v>1</v>
      </c>
      <c r="G96" s="357">
        <v>1</v>
      </c>
      <c r="H96" s="357">
        <v>1</v>
      </c>
      <c r="I96" s="357">
        <v>1</v>
      </c>
      <c r="J96" s="357">
        <v>1</v>
      </c>
      <c r="K96" s="357">
        <v>1</v>
      </c>
      <c r="L96" s="357">
        <v>2</v>
      </c>
      <c r="M96" s="357" t="s">
        <v>238</v>
      </c>
      <c r="N96" s="357">
        <v>1</v>
      </c>
      <c r="O96" s="357" t="s">
        <v>238</v>
      </c>
      <c r="P96" s="357">
        <v>1</v>
      </c>
    </row>
    <row r="97" spans="3:16" ht="24" customHeight="1" x14ac:dyDescent="0.4">
      <c r="C97" s="387" t="s">
        <v>358</v>
      </c>
      <c r="D97" s="357">
        <v>9</v>
      </c>
      <c r="E97" s="388" t="s">
        <v>238</v>
      </c>
      <c r="F97" s="357">
        <v>2</v>
      </c>
      <c r="G97" s="357">
        <v>1</v>
      </c>
      <c r="H97" s="357" t="s">
        <v>238</v>
      </c>
      <c r="I97" s="357" t="s">
        <v>238</v>
      </c>
      <c r="J97" s="357">
        <v>2</v>
      </c>
      <c r="K97" s="357">
        <v>1</v>
      </c>
      <c r="L97" s="357">
        <v>1</v>
      </c>
      <c r="M97" s="357" t="s">
        <v>238</v>
      </c>
      <c r="N97" s="357">
        <v>1</v>
      </c>
      <c r="O97" s="357" t="s">
        <v>238</v>
      </c>
      <c r="P97" s="357">
        <v>1</v>
      </c>
    </row>
    <row r="98" spans="3:16" ht="24" customHeight="1" x14ac:dyDescent="0.4">
      <c r="C98" s="387" t="s">
        <v>359</v>
      </c>
      <c r="D98" s="357">
        <v>9</v>
      </c>
      <c r="E98" s="388" t="s">
        <v>238</v>
      </c>
      <c r="F98" s="357">
        <v>1</v>
      </c>
      <c r="G98" s="357">
        <v>1</v>
      </c>
      <c r="H98" s="357" t="s">
        <v>238</v>
      </c>
      <c r="I98" s="357">
        <v>1</v>
      </c>
      <c r="J98" s="357">
        <v>2</v>
      </c>
      <c r="K98" s="357" t="s">
        <v>238</v>
      </c>
      <c r="L98" s="357">
        <v>2</v>
      </c>
      <c r="M98" s="357" t="s">
        <v>238</v>
      </c>
      <c r="N98" s="357">
        <v>1</v>
      </c>
      <c r="O98" s="357" t="s">
        <v>238</v>
      </c>
      <c r="P98" s="357">
        <v>1</v>
      </c>
    </row>
    <row r="99" spans="3:16" ht="24" customHeight="1" x14ac:dyDescent="0.4">
      <c r="C99" s="387" t="s">
        <v>360</v>
      </c>
      <c r="D99" s="357">
        <v>17</v>
      </c>
      <c r="E99" s="388">
        <v>3</v>
      </c>
      <c r="F99" s="357">
        <v>1</v>
      </c>
      <c r="G99" s="357" t="s">
        <v>238</v>
      </c>
      <c r="H99" s="357">
        <v>1</v>
      </c>
      <c r="I99" s="357" t="s">
        <v>238</v>
      </c>
      <c r="J99" s="357">
        <v>2</v>
      </c>
      <c r="K99" s="357">
        <v>1</v>
      </c>
      <c r="L99" s="357" t="s">
        <v>238</v>
      </c>
      <c r="M99" s="357">
        <v>1</v>
      </c>
      <c r="N99" s="357">
        <v>1</v>
      </c>
      <c r="O99" s="357">
        <v>1</v>
      </c>
      <c r="P99" s="357">
        <v>6</v>
      </c>
    </row>
    <row r="100" spans="3:16" ht="24" customHeight="1" x14ac:dyDescent="0.4">
      <c r="C100" s="387" t="s">
        <v>371</v>
      </c>
      <c r="D100" s="357">
        <v>10</v>
      </c>
      <c r="E100" s="388" t="s">
        <v>238</v>
      </c>
      <c r="F100" s="357">
        <v>1</v>
      </c>
      <c r="G100" s="357">
        <v>2</v>
      </c>
      <c r="H100" s="357" t="s">
        <v>238</v>
      </c>
      <c r="I100" s="357">
        <v>1</v>
      </c>
      <c r="J100" s="357">
        <v>1</v>
      </c>
      <c r="K100" s="357">
        <v>1</v>
      </c>
      <c r="L100" s="357">
        <v>1</v>
      </c>
      <c r="M100" s="357">
        <v>1</v>
      </c>
      <c r="N100" s="357">
        <v>1</v>
      </c>
      <c r="O100" s="357" t="s">
        <v>238</v>
      </c>
      <c r="P100" s="357">
        <v>1</v>
      </c>
    </row>
    <row r="101" spans="3:16" ht="24" customHeight="1" x14ac:dyDescent="0.4">
      <c r="C101" s="387" t="s">
        <v>362</v>
      </c>
      <c r="D101" s="357">
        <v>1</v>
      </c>
      <c r="E101" s="388" t="s">
        <v>238</v>
      </c>
      <c r="F101" s="357">
        <v>1</v>
      </c>
      <c r="G101" s="357" t="s">
        <v>238</v>
      </c>
      <c r="H101" s="357" t="s">
        <v>238</v>
      </c>
      <c r="I101" s="357" t="s">
        <v>238</v>
      </c>
      <c r="J101" s="357" t="s">
        <v>238</v>
      </c>
      <c r="K101" s="357" t="s">
        <v>238</v>
      </c>
      <c r="L101" s="357" t="s">
        <v>238</v>
      </c>
      <c r="M101" s="357" t="s">
        <v>238</v>
      </c>
      <c r="N101" s="357" t="s">
        <v>238</v>
      </c>
      <c r="O101" s="357" t="s">
        <v>238</v>
      </c>
      <c r="P101" s="357" t="s">
        <v>238</v>
      </c>
    </row>
    <row r="102" spans="3:16" ht="24" customHeight="1" x14ac:dyDescent="0.4">
      <c r="C102" s="387" t="s">
        <v>372</v>
      </c>
      <c r="D102" s="357">
        <v>8</v>
      </c>
      <c r="E102" s="388">
        <v>1</v>
      </c>
      <c r="F102" s="357">
        <v>1</v>
      </c>
      <c r="G102" s="357">
        <v>1</v>
      </c>
      <c r="H102" s="357">
        <v>1</v>
      </c>
      <c r="I102" s="357">
        <v>1</v>
      </c>
      <c r="J102" s="357">
        <v>2</v>
      </c>
      <c r="K102" s="357" t="s">
        <v>238</v>
      </c>
      <c r="L102" s="357">
        <v>1</v>
      </c>
      <c r="M102" s="357" t="s">
        <v>238</v>
      </c>
      <c r="N102" s="357" t="s">
        <v>238</v>
      </c>
      <c r="O102" s="357" t="s">
        <v>238</v>
      </c>
      <c r="P102" s="357" t="s">
        <v>238</v>
      </c>
    </row>
    <row r="103" spans="3:16" ht="24" customHeight="1" x14ac:dyDescent="0.4">
      <c r="C103" s="10"/>
      <c r="D103" s="16"/>
      <c r="E103" s="16"/>
      <c r="F103" s="16"/>
      <c r="G103" s="16"/>
      <c r="H103" s="16"/>
      <c r="I103" s="16"/>
      <c r="J103" s="16"/>
      <c r="K103" s="16"/>
      <c r="L103" s="16"/>
      <c r="P103" s="214"/>
    </row>
    <row r="104" spans="3:16" ht="24" customHeight="1" x14ac:dyDescent="0.4">
      <c r="C104" s="390" t="s">
        <v>374</v>
      </c>
      <c r="D104" s="16"/>
      <c r="E104" s="391"/>
      <c r="F104" s="391"/>
      <c r="G104" s="391"/>
      <c r="H104" s="391"/>
      <c r="I104" s="391"/>
      <c r="J104" s="391"/>
      <c r="K104" s="391"/>
      <c r="L104" s="391"/>
      <c r="M104" s="391"/>
      <c r="N104" s="391"/>
      <c r="O104" s="391"/>
      <c r="P104" s="391"/>
    </row>
    <row r="105" spans="3:16" ht="44.25" customHeight="1" x14ac:dyDescent="0.4">
      <c r="C105" s="384" t="s">
        <v>341</v>
      </c>
      <c r="D105" s="385" t="s">
        <v>342</v>
      </c>
      <c r="E105" s="392" t="s">
        <v>343</v>
      </c>
      <c r="F105" s="393" t="s">
        <v>344</v>
      </c>
      <c r="G105" s="393" t="s">
        <v>345</v>
      </c>
      <c r="H105" s="393" t="s">
        <v>346</v>
      </c>
      <c r="I105" s="393" t="s">
        <v>347</v>
      </c>
      <c r="J105" s="393" t="s">
        <v>348</v>
      </c>
      <c r="K105" s="393" t="s">
        <v>349</v>
      </c>
      <c r="L105" s="393" t="s">
        <v>350</v>
      </c>
      <c r="M105" s="393" t="s">
        <v>351</v>
      </c>
      <c r="N105" s="393" t="s">
        <v>352</v>
      </c>
      <c r="O105" s="393" t="s">
        <v>353</v>
      </c>
      <c r="P105" s="393" t="s">
        <v>354</v>
      </c>
    </row>
    <row r="106" spans="3:16" ht="24" customHeight="1" x14ac:dyDescent="0.4">
      <c r="C106" s="387" t="s">
        <v>355</v>
      </c>
      <c r="D106" s="357">
        <v>12</v>
      </c>
      <c r="E106" s="388">
        <v>2</v>
      </c>
      <c r="F106" s="357">
        <v>2</v>
      </c>
      <c r="G106" s="357" t="s">
        <v>238</v>
      </c>
      <c r="H106" s="357">
        <v>1</v>
      </c>
      <c r="I106" s="357">
        <v>1</v>
      </c>
      <c r="J106" s="357">
        <v>2</v>
      </c>
      <c r="K106" s="357">
        <v>1</v>
      </c>
      <c r="L106" s="357" t="s">
        <v>238</v>
      </c>
      <c r="M106" s="357">
        <v>1</v>
      </c>
      <c r="N106" s="357" t="s">
        <v>238</v>
      </c>
      <c r="O106" s="357">
        <v>1</v>
      </c>
      <c r="P106" s="357">
        <v>1</v>
      </c>
    </row>
    <row r="107" spans="3:16" ht="24" customHeight="1" x14ac:dyDescent="0.4">
      <c r="C107" s="387" t="s">
        <v>356</v>
      </c>
      <c r="D107" s="357">
        <v>14</v>
      </c>
      <c r="E107" s="388">
        <v>1</v>
      </c>
      <c r="F107" s="357">
        <v>1</v>
      </c>
      <c r="G107" s="357">
        <v>2</v>
      </c>
      <c r="H107" s="357" t="s">
        <v>238</v>
      </c>
      <c r="I107" s="357">
        <v>1</v>
      </c>
      <c r="J107" s="357">
        <v>2</v>
      </c>
      <c r="K107" s="357" t="s">
        <v>238</v>
      </c>
      <c r="L107" s="357" t="s">
        <v>238</v>
      </c>
      <c r="M107" s="357">
        <v>3</v>
      </c>
      <c r="N107" s="357">
        <v>1</v>
      </c>
      <c r="O107" s="357" t="s">
        <v>238</v>
      </c>
      <c r="P107" s="357">
        <v>3</v>
      </c>
    </row>
    <row r="108" spans="3:16" ht="24" customHeight="1" x14ac:dyDescent="0.4">
      <c r="C108" s="387" t="s">
        <v>357</v>
      </c>
      <c r="D108" s="357">
        <v>8</v>
      </c>
      <c r="E108" s="388" t="s">
        <v>238</v>
      </c>
      <c r="F108" s="357">
        <v>1</v>
      </c>
      <c r="G108" s="357">
        <v>2</v>
      </c>
      <c r="H108" s="357" t="s">
        <v>238</v>
      </c>
      <c r="I108" s="357">
        <v>1</v>
      </c>
      <c r="J108" s="357">
        <v>1</v>
      </c>
      <c r="K108" s="357" t="s">
        <v>238</v>
      </c>
      <c r="L108" s="357" t="s">
        <v>238</v>
      </c>
      <c r="M108" s="357">
        <v>2</v>
      </c>
      <c r="N108" s="357" t="s">
        <v>238</v>
      </c>
      <c r="O108" s="357" t="s">
        <v>238</v>
      </c>
      <c r="P108" s="357">
        <v>1</v>
      </c>
    </row>
    <row r="109" spans="3:16" ht="24" customHeight="1" x14ac:dyDescent="0.4">
      <c r="C109" s="387" t="s">
        <v>358</v>
      </c>
      <c r="D109" s="357">
        <v>9</v>
      </c>
      <c r="E109" s="388" t="s">
        <v>238</v>
      </c>
      <c r="F109" s="357">
        <v>1</v>
      </c>
      <c r="G109" s="357">
        <v>1</v>
      </c>
      <c r="H109" s="357" t="s">
        <v>238</v>
      </c>
      <c r="I109" s="357">
        <v>1</v>
      </c>
      <c r="J109" s="357">
        <v>1</v>
      </c>
      <c r="K109" s="357" t="s">
        <v>238</v>
      </c>
      <c r="L109" s="357" t="s">
        <v>238</v>
      </c>
      <c r="M109" s="357">
        <v>2</v>
      </c>
      <c r="N109" s="357">
        <v>1</v>
      </c>
      <c r="O109" s="357" t="s">
        <v>238</v>
      </c>
      <c r="P109" s="357">
        <v>2</v>
      </c>
    </row>
    <row r="110" spans="3:16" ht="24" customHeight="1" x14ac:dyDescent="0.4">
      <c r="C110" s="387" t="s">
        <v>359</v>
      </c>
      <c r="D110" s="357">
        <v>13</v>
      </c>
      <c r="E110" s="388" t="s">
        <v>238</v>
      </c>
      <c r="F110" s="357">
        <v>1</v>
      </c>
      <c r="G110" s="357">
        <v>2</v>
      </c>
      <c r="H110" s="357" t="s">
        <v>238</v>
      </c>
      <c r="I110" s="357">
        <v>2</v>
      </c>
      <c r="J110" s="357">
        <v>2</v>
      </c>
      <c r="K110" s="357">
        <v>1</v>
      </c>
      <c r="L110" s="357" t="s">
        <v>238</v>
      </c>
      <c r="M110" s="357">
        <v>3</v>
      </c>
      <c r="N110" s="357" t="s">
        <v>238</v>
      </c>
      <c r="O110" s="357" t="s">
        <v>238</v>
      </c>
      <c r="P110" s="357">
        <v>2</v>
      </c>
    </row>
    <row r="111" spans="3:16" ht="24" customHeight="1" x14ac:dyDescent="0.4">
      <c r="C111" s="387" t="s">
        <v>360</v>
      </c>
      <c r="D111" s="357">
        <v>19</v>
      </c>
      <c r="E111" s="388" t="s">
        <v>238</v>
      </c>
      <c r="F111" s="357">
        <v>2</v>
      </c>
      <c r="G111" s="357">
        <v>4</v>
      </c>
      <c r="H111" s="357">
        <v>1</v>
      </c>
      <c r="I111" s="357">
        <v>2</v>
      </c>
      <c r="J111" s="357">
        <v>2</v>
      </c>
      <c r="K111" s="357">
        <v>3</v>
      </c>
      <c r="L111" s="357" t="s">
        <v>238</v>
      </c>
      <c r="M111" s="357">
        <v>3</v>
      </c>
      <c r="N111" s="357" t="s">
        <v>238</v>
      </c>
      <c r="O111" s="357" t="s">
        <v>238</v>
      </c>
      <c r="P111" s="357">
        <v>2</v>
      </c>
    </row>
    <row r="112" spans="3:16" ht="24" customHeight="1" x14ac:dyDescent="0.4">
      <c r="C112" s="387" t="s">
        <v>375</v>
      </c>
      <c r="D112" s="357">
        <v>9</v>
      </c>
      <c r="E112" s="388" t="s">
        <v>238</v>
      </c>
      <c r="F112" s="357">
        <v>1</v>
      </c>
      <c r="G112" s="357">
        <v>1</v>
      </c>
      <c r="H112" s="357" t="s">
        <v>238</v>
      </c>
      <c r="I112" s="357">
        <v>2</v>
      </c>
      <c r="J112" s="357">
        <v>1</v>
      </c>
      <c r="K112" s="357" t="s">
        <v>238</v>
      </c>
      <c r="L112" s="357">
        <v>2</v>
      </c>
      <c r="M112" s="357" t="s">
        <v>238</v>
      </c>
      <c r="N112" s="357" t="s">
        <v>238</v>
      </c>
      <c r="O112" s="357">
        <v>2</v>
      </c>
      <c r="P112" s="357" t="s">
        <v>238</v>
      </c>
    </row>
    <row r="113" spans="3:16" ht="24" hidden="1" customHeight="1" x14ac:dyDescent="0.4">
      <c r="C113" s="387" t="s">
        <v>362</v>
      </c>
      <c r="D113" s="78">
        <v>0</v>
      </c>
      <c r="E113" s="394" t="s">
        <v>238</v>
      </c>
      <c r="F113" s="78" t="s">
        <v>238</v>
      </c>
      <c r="G113" s="78" t="s">
        <v>238</v>
      </c>
      <c r="H113" s="78" t="s">
        <v>238</v>
      </c>
      <c r="I113" s="78" t="s">
        <v>238</v>
      </c>
      <c r="J113" s="78" t="s">
        <v>238</v>
      </c>
      <c r="K113" s="78" t="s">
        <v>238</v>
      </c>
      <c r="L113" s="78" t="s">
        <v>238</v>
      </c>
      <c r="M113" s="78" t="s">
        <v>238</v>
      </c>
      <c r="N113" s="78" t="s">
        <v>238</v>
      </c>
      <c r="O113" s="78" t="s">
        <v>238</v>
      </c>
      <c r="P113" s="78" t="s">
        <v>238</v>
      </c>
    </row>
    <row r="114" spans="3:16" ht="24" customHeight="1" x14ac:dyDescent="0.4">
      <c r="C114" s="10"/>
      <c r="D114" s="16"/>
      <c r="E114" s="16"/>
      <c r="F114" s="16"/>
      <c r="G114" s="16"/>
      <c r="H114" s="16"/>
      <c r="I114" s="16"/>
      <c r="J114" s="16"/>
      <c r="K114" s="16"/>
      <c r="L114" s="16"/>
      <c r="P114" s="214"/>
    </row>
    <row r="115" spans="3:16" ht="24" customHeight="1" x14ac:dyDescent="0.4">
      <c r="C115" s="390" t="s">
        <v>376</v>
      </c>
      <c r="D115" s="16"/>
      <c r="E115" s="391"/>
      <c r="F115" s="391"/>
      <c r="G115" s="391"/>
      <c r="H115" s="391"/>
      <c r="I115" s="391"/>
      <c r="J115" s="391"/>
      <c r="K115" s="391"/>
      <c r="L115" s="391"/>
      <c r="M115" s="391"/>
      <c r="N115" s="391"/>
      <c r="O115" s="391"/>
      <c r="P115" s="391"/>
    </row>
    <row r="116" spans="3:16" ht="44.25" customHeight="1" x14ac:dyDescent="0.4">
      <c r="C116" s="384" t="s">
        <v>341</v>
      </c>
      <c r="D116" s="385" t="s">
        <v>342</v>
      </c>
      <c r="E116" s="392" t="s">
        <v>343</v>
      </c>
      <c r="F116" s="393" t="s">
        <v>344</v>
      </c>
      <c r="G116" s="393" t="s">
        <v>345</v>
      </c>
      <c r="H116" s="393" t="s">
        <v>346</v>
      </c>
      <c r="I116" s="393" t="s">
        <v>347</v>
      </c>
      <c r="J116" s="393" t="s">
        <v>348</v>
      </c>
      <c r="K116" s="393" t="s">
        <v>349</v>
      </c>
      <c r="L116" s="393" t="s">
        <v>350</v>
      </c>
      <c r="M116" s="393" t="s">
        <v>351</v>
      </c>
      <c r="N116" s="393" t="s">
        <v>352</v>
      </c>
      <c r="O116" s="393" t="s">
        <v>353</v>
      </c>
      <c r="P116" s="393" t="s">
        <v>354</v>
      </c>
    </row>
    <row r="117" spans="3:16" ht="24" customHeight="1" x14ac:dyDescent="0.4">
      <c r="C117" s="387" t="s">
        <v>355</v>
      </c>
      <c r="D117" s="357">
        <v>22</v>
      </c>
      <c r="E117" s="388" t="s">
        <v>238</v>
      </c>
      <c r="F117" s="357">
        <v>2</v>
      </c>
      <c r="G117" s="357">
        <v>3</v>
      </c>
      <c r="H117" s="357">
        <v>3</v>
      </c>
      <c r="I117" s="357">
        <v>3</v>
      </c>
      <c r="J117" s="357">
        <v>6</v>
      </c>
      <c r="K117" s="357">
        <v>2</v>
      </c>
      <c r="L117" s="357" t="s">
        <v>238</v>
      </c>
      <c r="M117" s="357">
        <v>1</v>
      </c>
      <c r="N117" s="357" t="s">
        <v>238</v>
      </c>
      <c r="O117" s="357">
        <v>1</v>
      </c>
      <c r="P117" s="357">
        <v>1</v>
      </c>
    </row>
    <row r="118" spans="3:16" ht="24" customHeight="1" x14ac:dyDescent="0.4">
      <c r="C118" s="387" t="s">
        <v>356</v>
      </c>
      <c r="D118" s="357">
        <v>11</v>
      </c>
      <c r="E118" s="388" t="s">
        <v>238</v>
      </c>
      <c r="F118" s="357" t="s">
        <v>238</v>
      </c>
      <c r="G118" s="357">
        <v>3</v>
      </c>
      <c r="H118" s="357" t="s">
        <v>238</v>
      </c>
      <c r="I118" s="357" t="s">
        <v>238</v>
      </c>
      <c r="J118" s="357">
        <v>1</v>
      </c>
      <c r="K118" s="357" t="s">
        <v>238</v>
      </c>
      <c r="L118" s="357" t="s">
        <v>238</v>
      </c>
      <c r="M118" s="357">
        <v>3</v>
      </c>
      <c r="N118" s="357">
        <v>1</v>
      </c>
      <c r="O118" s="357" t="s">
        <v>238</v>
      </c>
      <c r="P118" s="357">
        <v>3</v>
      </c>
    </row>
    <row r="119" spans="3:16" ht="24" customHeight="1" x14ac:dyDescent="0.4">
      <c r="C119" s="387" t="s">
        <v>357</v>
      </c>
      <c r="D119" s="357">
        <v>7</v>
      </c>
      <c r="E119" s="388" t="s">
        <v>238</v>
      </c>
      <c r="F119" s="357" t="s">
        <v>238</v>
      </c>
      <c r="G119" s="357">
        <v>3</v>
      </c>
      <c r="H119" s="357" t="s">
        <v>238</v>
      </c>
      <c r="I119" s="357" t="s">
        <v>238</v>
      </c>
      <c r="J119" s="357">
        <v>1</v>
      </c>
      <c r="K119" s="357" t="s">
        <v>238</v>
      </c>
      <c r="L119" s="357" t="s">
        <v>238</v>
      </c>
      <c r="M119" s="357">
        <v>2</v>
      </c>
      <c r="N119" s="357" t="s">
        <v>238</v>
      </c>
      <c r="O119" s="357" t="s">
        <v>238</v>
      </c>
      <c r="P119" s="357">
        <v>1</v>
      </c>
    </row>
    <row r="120" spans="3:16" ht="24" customHeight="1" x14ac:dyDescent="0.4">
      <c r="C120" s="387" t="s">
        <v>358</v>
      </c>
      <c r="D120" s="357">
        <v>10</v>
      </c>
      <c r="E120" s="388" t="s">
        <v>238</v>
      </c>
      <c r="F120" s="357" t="s">
        <v>238</v>
      </c>
      <c r="G120" s="357">
        <v>3</v>
      </c>
      <c r="H120" s="357" t="s">
        <v>238</v>
      </c>
      <c r="I120" s="357" t="s">
        <v>238</v>
      </c>
      <c r="J120" s="357">
        <v>2</v>
      </c>
      <c r="K120" s="357" t="s">
        <v>238</v>
      </c>
      <c r="L120" s="357" t="s">
        <v>238</v>
      </c>
      <c r="M120" s="357">
        <v>2</v>
      </c>
      <c r="N120" s="357">
        <v>1</v>
      </c>
      <c r="O120" s="357" t="s">
        <v>238</v>
      </c>
      <c r="P120" s="357">
        <v>2</v>
      </c>
    </row>
    <row r="121" spans="3:16" ht="24" customHeight="1" x14ac:dyDescent="0.4">
      <c r="C121" s="387" t="s">
        <v>359</v>
      </c>
      <c r="D121" s="357">
        <v>14</v>
      </c>
      <c r="E121" s="388">
        <v>1</v>
      </c>
      <c r="F121" s="357" t="s">
        <v>238</v>
      </c>
      <c r="G121" s="357">
        <v>3</v>
      </c>
      <c r="H121" s="357">
        <v>2</v>
      </c>
      <c r="I121" s="357" t="s">
        <v>238</v>
      </c>
      <c r="J121" s="357">
        <v>2</v>
      </c>
      <c r="K121" s="357">
        <v>1</v>
      </c>
      <c r="L121" s="357" t="s">
        <v>238</v>
      </c>
      <c r="M121" s="357">
        <v>3</v>
      </c>
      <c r="N121" s="357" t="s">
        <v>238</v>
      </c>
      <c r="O121" s="357" t="s">
        <v>238</v>
      </c>
      <c r="P121" s="357">
        <v>2</v>
      </c>
    </row>
    <row r="122" spans="3:16" ht="24" customHeight="1" x14ac:dyDescent="0.4">
      <c r="C122" s="387" t="s">
        <v>360</v>
      </c>
      <c r="D122" s="357">
        <v>16</v>
      </c>
      <c r="E122" s="388">
        <v>1</v>
      </c>
      <c r="F122" s="357">
        <v>1</v>
      </c>
      <c r="G122" s="357">
        <v>2</v>
      </c>
      <c r="H122" s="357">
        <v>1</v>
      </c>
      <c r="I122" s="357">
        <v>1</v>
      </c>
      <c r="J122" s="357">
        <v>2</v>
      </c>
      <c r="K122" s="357">
        <v>3</v>
      </c>
      <c r="L122" s="357" t="s">
        <v>238</v>
      </c>
      <c r="M122" s="357">
        <v>3</v>
      </c>
      <c r="N122" s="357" t="s">
        <v>238</v>
      </c>
      <c r="O122" s="357" t="s">
        <v>238</v>
      </c>
      <c r="P122" s="357">
        <v>2</v>
      </c>
    </row>
    <row r="123" spans="3:16" ht="24" customHeight="1" x14ac:dyDescent="0.4">
      <c r="C123" s="387" t="s">
        <v>375</v>
      </c>
      <c r="D123" s="357">
        <v>9</v>
      </c>
      <c r="E123" s="388" t="s">
        <v>238</v>
      </c>
      <c r="F123" s="357">
        <v>2</v>
      </c>
      <c r="G123" s="357">
        <v>1</v>
      </c>
      <c r="H123" s="357">
        <v>1</v>
      </c>
      <c r="I123" s="357">
        <v>1</v>
      </c>
      <c r="J123" s="357" t="s">
        <v>238</v>
      </c>
      <c r="K123" s="357" t="s">
        <v>238</v>
      </c>
      <c r="L123" s="357">
        <v>2</v>
      </c>
      <c r="M123" s="357" t="s">
        <v>238</v>
      </c>
      <c r="N123" s="357" t="s">
        <v>238</v>
      </c>
      <c r="O123" s="357">
        <v>2</v>
      </c>
      <c r="P123" s="357" t="s">
        <v>238</v>
      </c>
    </row>
    <row r="124" spans="3:16" ht="24" hidden="1" customHeight="1" x14ac:dyDescent="0.4">
      <c r="C124" s="387" t="s">
        <v>362</v>
      </c>
      <c r="D124" s="78">
        <v>0</v>
      </c>
      <c r="E124" s="394" t="s">
        <v>238</v>
      </c>
      <c r="F124" s="78" t="s">
        <v>238</v>
      </c>
      <c r="G124" s="78" t="s">
        <v>238</v>
      </c>
      <c r="H124" s="78" t="s">
        <v>238</v>
      </c>
      <c r="I124" s="78" t="s">
        <v>238</v>
      </c>
      <c r="J124" s="78" t="s">
        <v>238</v>
      </c>
      <c r="K124" s="78" t="s">
        <v>238</v>
      </c>
      <c r="L124" s="78" t="s">
        <v>238</v>
      </c>
      <c r="M124" s="78" t="s">
        <v>238</v>
      </c>
      <c r="N124" s="78" t="s">
        <v>238</v>
      </c>
      <c r="O124" s="78" t="s">
        <v>238</v>
      </c>
      <c r="P124" s="78" t="s">
        <v>238</v>
      </c>
    </row>
    <row r="125" spans="3:16" ht="24" customHeight="1" x14ac:dyDescent="0.4">
      <c r="C125" s="10"/>
      <c r="D125" s="16"/>
      <c r="E125" s="16"/>
      <c r="F125" s="16"/>
      <c r="G125" s="16"/>
      <c r="H125" s="16"/>
      <c r="I125" s="16"/>
      <c r="J125" s="16"/>
      <c r="K125" s="16"/>
      <c r="L125" s="16"/>
    </row>
    <row r="126" spans="3:16" ht="24" customHeight="1" x14ac:dyDescent="0.4">
      <c r="C126" s="390" t="s">
        <v>377</v>
      </c>
      <c r="D126" s="16"/>
      <c r="E126" s="391"/>
      <c r="F126" s="391"/>
      <c r="G126" s="391"/>
      <c r="H126" s="391"/>
      <c r="I126" s="391"/>
      <c r="J126" s="391"/>
      <c r="K126" s="391"/>
      <c r="L126" s="391"/>
      <c r="M126" s="391"/>
      <c r="N126" s="391"/>
      <c r="O126" s="391"/>
      <c r="P126" s="391"/>
    </row>
    <row r="127" spans="3:16" ht="44.25" customHeight="1" x14ac:dyDescent="0.4">
      <c r="C127" s="384" t="s">
        <v>341</v>
      </c>
      <c r="D127" s="385" t="s">
        <v>342</v>
      </c>
      <c r="E127" s="392" t="s">
        <v>343</v>
      </c>
      <c r="F127" s="393" t="s">
        <v>344</v>
      </c>
      <c r="G127" s="393" t="s">
        <v>345</v>
      </c>
      <c r="H127" s="393" t="s">
        <v>346</v>
      </c>
      <c r="I127" s="393" t="s">
        <v>347</v>
      </c>
      <c r="J127" s="393" t="s">
        <v>348</v>
      </c>
      <c r="K127" s="393" t="s">
        <v>349</v>
      </c>
      <c r="L127" s="393" t="s">
        <v>350</v>
      </c>
      <c r="M127" s="393" t="s">
        <v>351</v>
      </c>
      <c r="N127" s="393" t="s">
        <v>352</v>
      </c>
      <c r="O127" s="393" t="s">
        <v>353</v>
      </c>
      <c r="P127" s="393" t="s">
        <v>354</v>
      </c>
    </row>
    <row r="128" spans="3:16" ht="24" customHeight="1" x14ac:dyDescent="0.4">
      <c r="C128" s="387" t="s">
        <v>355</v>
      </c>
      <c r="D128" s="357">
        <v>35</v>
      </c>
      <c r="E128" s="388" t="s">
        <v>238</v>
      </c>
      <c r="F128" s="357">
        <v>3</v>
      </c>
      <c r="G128" s="357">
        <v>3</v>
      </c>
      <c r="H128" s="357" t="s">
        <v>238</v>
      </c>
      <c r="I128" s="357">
        <v>2</v>
      </c>
      <c r="J128" s="357">
        <v>8</v>
      </c>
      <c r="K128" s="357">
        <v>1</v>
      </c>
      <c r="L128" s="357">
        <v>3</v>
      </c>
      <c r="M128" s="357">
        <v>5</v>
      </c>
      <c r="N128" s="357">
        <v>2</v>
      </c>
      <c r="O128" s="357">
        <v>5</v>
      </c>
      <c r="P128" s="357">
        <v>3</v>
      </c>
    </row>
    <row r="129" spans="3:16" ht="24" customHeight="1" x14ac:dyDescent="0.4">
      <c r="C129" s="387" t="s">
        <v>356</v>
      </c>
      <c r="D129" s="357">
        <v>17</v>
      </c>
      <c r="E129" s="388" t="s">
        <v>238</v>
      </c>
      <c r="F129" s="357">
        <v>2</v>
      </c>
      <c r="G129" s="357">
        <v>4</v>
      </c>
      <c r="H129" s="357" t="s">
        <v>238</v>
      </c>
      <c r="I129" s="357" t="s">
        <v>238</v>
      </c>
      <c r="J129" s="357">
        <v>2</v>
      </c>
      <c r="K129" s="357" t="s">
        <v>238</v>
      </c>
      <c r="L129" s="357">
        <v>1</v>
      </c>
      <c r="M129" s="357">
        <v>5</v>
      </c>
      <c r="N129" s="357" t="s">
        <v>238</v>
      </c>
      <c r="O129" s="357">
        <v>2</v>
      </c>
      <c r="P129" s="357">
        <v>1</v>
      </c>
    </row>
    <row r="130" spans="3:16" ht="24" customHeight="1" x14ac:dyDescent="0.4">
      <c r="C130" s="387" t="s">
        <v>357</v>
      </c>
      <c r="D130" s="357">
        <v>10</v>
      </c>
      <c r="E130" s="388" t="s">
        <v>238</v>
      </c>
      <c r="F130" s="357" t="s">
        <v>238</v>
      </c>
      <c r="G130" s="357">
        <v>2</v>
      </c>
      <c r="H130" s="357" t="s">
        <v>238</v>
      </c>
      <c r="I130" s="357">
        <v>1</v>
      </c>
      <c r="J130" s="357">
        <v>1</v>
      </c>
      <c r="K130" s="357" t="s">
        <v>238</v>
      </c>
      <c r="L130" s="357" t="s">
        <v>238</v>
      </c>
      <c r="M130" s="357">
        <v>3</v>
      </c>
      <c r="N130" s="357" t="s">
        <v>238</v>
      </c>
      <c r="O130" s="357">
        <v>2</v>
      </c>
      <c r="P130" s="357">
        <v>1</v>
      </c>
    </row>
    <row r="131" spans="3:16" ht="24" customHeight="1" x14ac:dyDescent="0.4">
      <c r="C131" s="387" t="s">
        <v>358</v>
      </c>
      <c r="D131" s="357">
        <v>13</v>
      </c>
      <c r="E131" s="388" t="s">
        <v>238</v>
      </c>
      <c r="F131" s="357">
        <v>1</v>
      </c>
      <c r="G131" s="357">
        <v>3</v>
      </c>
      <c r="H131" s="357" t="s">
        <v>238</v>
      </c>
      <c r="I131" s="357" t="s">
        <v>238</v>
      </c>
      <c r="J131" s="357">
        <v>2</v>
      </c>
      <c r="K131" s="357" t="s">
        <v>238</v>
      </c>
      <c r="L131" s="357" t="s">
        <v>238</v>
      </c>
      <c r="M131" s="357">
        <v>3</v>
      </c>
      <c r="N131" s="357" t="s">
        <v>238</v>
      </c>
      <c r="O131" s="357">
        <v>2</v>
      </c>
      <c r="P131" s="357">
        <v>2</v>
      </c>
    </row>
    <row r="132" spans="3:16" ht="24" customHeight="1" x14ac:dyDescent="0.4">
      <c r="C132" s="387" t="s">
        <v>359</v>
      </c>
      <c r="D132" s="357">
        <v>10</v>
      </c>
      <c r="E132" s="388" t="s">
        <v>238</v>
      </c>
      <c r="F132" s="357">
        <v>1</v>
      </c>
      <c r="G132" s="357">
        <v>2</v>
      </c>
      <c r="H132" s="357" t="s">
        <v>238</v>
      </c>
      <c r="I132" s="357">
        <v>1</v>
      </c>
      <c r="J132" s="357">
        <v>1</v>
      </c>
      <c r="K132" s="357" t="s">
        <v>238</v>
      </c>
      <c r="L132" s="357" t="s">
        <v>238</v>
      </c>
      <c r="M132" s="357">
        <v>2</v>
      </c>
      <c r="N132" s="357" t="s">
        <v>238</v>
      </c>
      <c r="O132" s="357">
        <v>2</v>
      </c>
      <c r="P132" s="357">
        <v>1</v>
      </c>
    </row>
    <row r="133" spans="3:16" ht="24" customHeight="1" x14ac:dyDescent="0.4">
      <c r="C133" s="387" t="s">
        <v>360</v>
      </c>
      <c r="D133" s="357">
        <v>17</v>
      </c>
      <c r="E133" s="388" t="s">
        <v>238</v>
      </c>
      <c r="F133" s="357">
        <v>1</v>
      </c>
      <c r="G133" s="357">
        <v>1</v>
      </c>
      <c r="H133" s="357" t="s">
        <v>238</v>
      </c>
      <c r="I133" s="357">
        <v>2</v>
      </c>
      <c r="J133" s="357">
        <v>5</v>
      </c>
      <c r="K133" s="357">
        <v>1</v>
      </c>
      <c r="L133" s="357">
        <v>1</v>
      </c>
      <c r="M133" s="357">
        <v>2</v>
      </c>
      <c r="N133" s="357">
        <v>1</v>
      </c>
      <c r="O133" s="357" t="s">
        <v>238</v>
      </c>
      <c r="P133" s="357">
        <v>3</v>
      </c>
    </row>
    <row r="134" spans="3:16" ht="24" customHeight="1" x14ac:dyDescent="0.4">
      <c r="C134" s="387" t="s">
        <v>375</v>
      </c>
      <c r="D134" s="357">
        <v>11</v>
      </c>
      <c r="E134" s="388" t="s">
        <v>238</v>
      </c>
      <c r="F134" s="357">
        <v>1</v>
      </c>
      <c r="G134" s="357" t="s">
        <v>238</v>
      </c>
      <c r="H134" s="357" t="s">
        <v>238</v>
      </c>
      <c r="I134" s="357">
        <v>1</v>
      </c>
      <c r="J134" s="357">
        <v>1</v>
      </c>
      <c r="K134" s="357" t="s">
        <v>238</v>
      </c>
      <c r="L134" s="357">
        <v>2</v>
      </c>
      <c r="M134" s="357">
        <v>3</v>
      </c>
      <c r="N134" s="357">
        <v>1</v>
      </c>
      <c r="O134" s="357">
        <v>1</v>
      </c>
      <c r="P134" s="357">
        <v>1</v>
      </c>
    </row>
    <row r="135" spans="3:16" ht="24" hidden="1" customHeight="1" x14ac:dyDescent="0.4">
      <c r="C135" s="387" t="s">
        <v>362</v>
      </c>
      <c r="D135" s="78">
        <v>0</v>
      </c>
      <c r="E135" s="394" t="s">
        <v>238</v>
      </c>
      <c r="F135" s="78" t="s">
        <v>238</v>
      </c>
      <c r="G135" s="78" t="s">
        <v>238</v>
      </c>
      <c r="H135" s="78" t="s">
        <v>238</v>
      </c>
      <c r="I135" s="78" t="s">
        <v>238</v>
      </c>
      <c r="J135" s="78" t="s">
        <v>238</v>
      </c>
      <c r="K135" s="78" t="s">
        <v>238</v>
      </c>
      <c r="L135" s="78" t="s">
        <v>238</v>
      </c>
      <c r="M135" s="78" t="s">
        <v>238</v>
      </c>
      <c r="N135" s="78" t="s">
        <v>238</v>
      </c>
      <c r="O135" s="78" t="s">
        <v>238</v>
      </c>
      <c r="P135" s="78" t="s">
        <v>238</v>
      </c>
    </row>
    <row r="136" spans="3:16" ht="24" customHeight="1" x14ac:dyDescent="0.4">
      <c r="C136" s="10"/>
      <c r="D136" s="16"/>
      <c r="E136" s="16"/>
      <c r="F136" s="16"/>
      <c r="G136" s="16"/>
      <c r="H136" s="16"/>
      <c r="I136" s="16"/>
      <c r="J136" s="16"/>
      <c r="K136" s="16"/>
      <c r="L136" s="16"/>
      <c r="P136" s="214" t="s">
        <v>366</v>
      </c>
    </row>
    <row r="137" spans="3:16" ht="24" customHeight="1" x14ac:dyDescent="0.4">
      <c r="C137" s="395" t="s">
        <v>378</v>
      </c>
      <c r="D137" s="396"/>
      <c r="E137" s="397"/>
      <c r="F137" s="397"/>
      <c r="G137" s="397"/>
      <c r="H137" s="397"/>
      <c r="I137" s="397"/>
      <c r="J137" s="397"/>
      <c r="K137" s="397"/>
      <c r="L137" s="397"/>
      <c r="M137" s="397"/>
      <c r="N137" s="397"/>
      <c r="O137" s="397"/>
      <c r="P137" s="397"/>
    </row>
    <row r="138" spans="3:16" ht="46.5" customHeight="1" x14ac:dyDescent="0.4">
      <c r="C138" s="398" t="s">
        <v>341</v>
      </c>
      <c r="D138" s="399" t="s">
        <v>342</v>
      </c>
      <c r="E138" s="400" t="s">
        <v>343</v>
      </c>
      <c r="F138" s="401" t="s">
        <v>344</v>
      </c>
      <c r="G138" s="401" t="s">
        <v>345</v>
      </c>
      <c r="H138" s="401" t="s">
        <v>346</v>
      </c>
      <c r="I138" s="401" t="s">
        <v>347</v>
      </c>
      <c r="J138" s="401" t="s">
        <v>348</v>
      </c>
      <c r="K138" s="401" t="s">
        <v>349</v>
      </c>
      <c r="L138" s="401" t="s">
        <v>350</v>
      </c>
      <c r="M138" s="401" t="s">
        <v>351</v>
      </c>
      <c r="N138" s="401" t="s">
        <v>352</v>
      </c>
      <c r="O138" s="401" t="s">
        <v>353</v>
      </c>
      <c r="P138" s="401" t="s">
        <v>354</v>
      </c>
    </row>
    <row r="139" spans="3:16" ht="24" customHeight="1" x14ac:dyDescent="0.4">
      <c r="C139" s="402" t="s">
        <v>355</v>
      </c>
      <c r="D139" s="377">
        <f>SUM(E139:P139)</f>
        <v>27</v>
      </c>
      <c r="E139" s="403">
        <v>1</v>
      </c>
      <c r="F139" s="377">
        <v>4</v>
      </c>
      <c r="G139" s="377">
        <v>6</v>
      </c>
      <c r="H139" s="377">
        <v>2</v>
      </c>
      <c r="I139" s="377" t="s">
        <v>336</v>
      </c>
      <c r="J139" s="377">
        <v>5</v>
      </c>
      <c r="K139" s="377">
        <v>1</v>
      </c>
      <c r="L139" s="377">
        <v>1</v>
      </c>
      <c r="M139" s="377">
        <v>2</v>
      </c>
      <c r="N139" s="377">
        <v>1</v>
      </c>
      <c r="O139" s="377">
        <v>2</v>
      </c>
      <c r="P139" s="377">
        <v>2</v>
      </c>
    </row>
    <row r="140" spans="3:16" ht="24" customHeight="1" x14ac:dyDescent="0.4">
      <c r="C140" s="402" t="s">
        <v>379</v>
      </c>
      <c r="D140" s="377">
        <f t="shared" ref="D140:D145" si="0">SUM(E140:P140)</f>
        <v>15</v>
      </c>
      <c r="E140" s="403" t="s">
        <v>336</v>
      </c>
      <c r="F140" s="377" t="s">
        <v>336</v>
      </c>
      <c r="G140" s="377">
        <v>3</v>
      </c>
      <c r="H140" s="377">
        <v>1</v>
      </c>
      <c r="I140" s="377" t="s">
        <v>336</v>
      </c>
      <c r="J140" s="377">
        <v>3</v>
      </c>
      <c r="K140" s="377">
        <v>1</v>
      </c>
      <c r="L140" s="377">
        <v>2</v>
      </c>
      <c r="M140" s="377">
        <v>1</v>
      </c>
      <c r="N140" s="377">
        <v>1</v>
      </c>
      <c r="O140" s="377">
        <v>1</v>
      </c>
      <c r="P140" s="377">
        <v>2</v>
      </c>
    </row>
    <row r="141" spans="3:16" ht="24" customHeight="1" x14ac:dyDescent="0.4">
      <c r="C141" s="402" t="s">
        <v>357</v>
      </c>
      <c r="D141" s="377">
        <f t="shared" si="0"/>
        <v>11</v>
      </c>
      <c r="E141" s="403" t="s">
        <v>336</v>
      </c>
      <c r="F141" s="377">
        <v>1</v>
      </c>
      <c r="G141" s="377">
        <v>3</v>
      </c>
      <c r="H141" s="377">
        <v>1</v>
      </c>
      <c r="I141" s="377" t="s">
        <v>336</v>
      </c>
      <c r="J141" s="377">
        <v>1</v>
      </c>
      <c r="K141" s="377">
        <v>1</v>
      </c>
      <c r="L141" s="377">
        <v>2</v>
      </c>
      <c r="M141" s="377" t="s">
        <v>336</v>
      </c>
      <c r="N141" s="377">
        <v>1</v>
      </c>
      <c r="O141" s="377" t="s">
        <v>336</v>
      </c>
      <c r="P141" s="377">
        <v>1</v>
      </c>
    </row>
    <row r="142" spans="3:16" ht="24" customHeight="1" x14ac:dyDescent="0.4">
      <c r="C142" s="402" t="s">
        <v>358</v>
      </c>
      <c r="D142" s="377">
        <f t="shared" si="0"/>
        <v>13</v>
      </c>
      <c r="E142" s="403" t="s">
        <v>336</v>
      </c>
      <c r="F142" s="377" t="s">
        <v>336</v>
      </c>
      <c r="G142" s="377">
        <v>3</v>
      </c>
      <c r="H142" s="377">
        <v>1</v>
      </c>
      <c r="I142" s="377" t="s">
        <v>336</v>
      </c>
      <c r="J142" s="377">
        <v>3</v>
      </c>
      <c r="K142" s="377">
        <v>1</v>
      </c>
      <c r="L142" s="377">
        <v>2</v>
      </c>
      <c r="M142" s="377" t="s">
        <v>336</v>
      </c>
      <c r="N142" s="377">
        <v>1</v>
      </c>
      <c r="O142" s="377" t="s">
        <v>336</v>
      </c>
      <c r="P142" s="377">
        <v>2</v>
      </c>
    </row>
    <row r="143" spans="3:16" ht="24" customHeight="1" x14ac:dyDescent="0.4">
      <c r="C143" s="402" t="s">
        <v>359</v>
      </c>
      <c r="D143" s="377">
        <f t="shared" si="0"/>
        <v>10</v>
      </c>
      <c r="E143" s="403" t="s">
        <v>336</v>
      </c>
      <c r="F143" s="377" t="s">
        <v>336</v>
      </c>
      <c r="G143" s="377">
        <v>2</v>
      </c>
      <c r="H143" s="377">
        <v>1</v>
      </c>
      <c r="I143" s="377" t="s">
        <v>336</v>
      </c>
      <c r="J143" s="377">
        <v>1</v>
      </c>
      <c r="K143" s="377">
        <v>1</v>
      </c>
      <c r="L143" s="377">
        <v>2</v>
      </c>
      <c r="M143" s="377" t="s">
        <v>336</v>
      </c>
      <c r="N143" s="377">
        <v>1</v>
      </c>
      <c r="O143" s="377">
        <v>1</v>
      </c>
      <c r="P143" s="377">
        <v>1</v>
      </c>
    </row>
    <row r="144" spans="3:16" ht="24" customHeight="1" x14ac:dyDescent="0.4">
      <c r="C144" s="402" t="s">
        <v>360</v>
      </c>
      <c r="D144" s="377">
        <f t="shared" si="0"/>
        <v>7</v>
      </c>
      <c r="E144" s="403" t="s">
        <v>336</v>
      </c>
      <c r="F144" s="377" t="s">
        <v>336</v>
      </c>
      <c r="G144" s="377" t="s">
        <v>336</v>
      </c>
      <c r="H144" s="377">
        <v>2</v>
      </c>
      <c r="I144" s="377" t="s">
        <v>336</v>
      </c>
      <c r="J144" s="377">
        <v>1</v>
      </c>
      <c r="K144" s="377">
        <v>1</v>
      </c>
      <c r="L144" s="377" t="s">
        <v>336</v>
      </c>
      <c r="M144" s="377" t="s">
        <v>336</v>
      </c>
      <c r="N144" s="377">
        <v>1</v>
      </c>
      <c r="O144" s="377">
        <v>1</v>
      </c>
      <c r="P144" s="377">
        <v>1</v>
      </c>
    </row>
    <row r="145" spans="3:16" ht="24" customHeight="1" x14ac:dyDescent="0.4">
      <c r="C145" s="402" t="s">
        <v>375</v>
      </c>
      <c r="D145" s="377">
        <f t="shared" si="0"/>
        <v>6</v>
      </c>
      <c r="E145" s="403" t="s">
        <v>336</v>
      </c>
      <c r="F145" s="377">
        <v>1</v>
      </c>
      <c r="G145" s="377" t="s">
        <v>336</v>
      </c>
      <c r="H145" s="377" t="s">
        <v>336</v>
      </c>
      <c r="I145" s="377">
        <v>1</v>
      </c>
      <c r="J145" s="377" t="s">
        <v>336</v>
      </c>
      <c r="K145" s="377" t="s">
        <v>336</v>
      </c>
      <c r="L145" s="377">
        <v>1</v>
      </c>
      <c r="M145" s="377" t="s">
        <v>336</v>
      </c>
      <c r="N145" s="377">
        <v>1</v>
      </c>
      <c r="O145" s="377">
        <v>1</v>
      </c>
      <c r="P145" s="377">
        <v>1</v>
      </c>
    </row>
    <row r="146" spans="3:16" ht="24" customHeight="1" x14ac:dyDescent="0.4">
      <c r="C146" s="404" t="s">
        <v>380</v>
      </c>
      <c r="D146" s="404"/>
      <c r="E146" s="404"/>
      <c r="F146" s="404"/>
      <c r="G146" s="404"/>
      <c r="H146" s="404"/>
      <c r="I146" s="404"/>
      <c r="J146" s="404"/>
      <c r="K146" s="404"/>
      <c r="L146" s="404"/>
      <c r="M146" s="404"/>
      <c r="N146" s="404"/>
      <c r="O146" s="404"/>
      <c r="P146" s="404"/>
    </row>
    <row r="147" spans="3:16" ht="24" customHeight="1" x14ac:dyDescent="0.4">
      <c r="C147" s="395" t="s">
        <v>381</v>
      </c>
      <c r="D147" s="396"/>
      <c r="E147" s="397"/>
      <c r="F147" s="397"/>
      <c r="G147" s="397"/>
      <c r="H147" s="397"/>
      <c r="I147" s="397"/>
      <c r="J147" s="397"/>
      <c r="K147" s="397"/>
      <c r="L147" s="397"/>
      <c r="M147" s="397"/>
      <c r="N147" s="397"/>
      <c r="O147" s="397"/>
      <c r="P147" s="397"/>
    </row>
    <row r="148" spans="3:16" ht="46.5" customHeight="1" x14ac:dyDescent="0.4">
      <c r="C148" s="398" t="s">
        <v>341</v>
      </c>
      <c r="D148" s="399" t="s">
        <v>342</v>
      </c>
      <c r="E148" s="400" t="s">
        <v>343</v>
      </c>
      <c r="F148" s="401" t="s">
        <v>344</v>
      </c>
      <c r="G148" s="401" t="s">
        <v>345</v>
      </c>
      <c r="H148" s="401" t="s">
        <v>346</v>
      </c>
      <c r="I148" s="401" t="s">
        <v>347</v>
      </c>
      <c r="J148" s="401" t="s">
        <v>348</v>
      </c>
      <c r="K148" s="401" t="s">
        <v>349</v>
      </c>
      <c r="L148" s="401" t="s">
        <v>350</v>
      </c>
      <c r="M148" s="401" t="s">
        <v>351</v>
      </c>
      <c r="N148" s="401" t="s">
        <v>352</v>
      </c>
      <c r="O148" s="401" t="s">
        <v>353</v>
      </c>
      <c r="P148" s="401" t="s">
        <v>354</v>
      </c>
    </row>
    <row r="149" spans="3:16" ht="24" customHeight="1" x14ac:dyDescent="0.4">
      <c r="C149" s="402" t="s">
        <v>355</v>
      </c>
      <c r="D149" s="377">
        <f>SUM(E149:P149)</f>
        <v>12</v>
      </c>
      <c r="E149" s="403">
        <v>1</v>
      </c>
      <c r="F149" s="377">
        <v>2</v>
      </c>
      <c r="G149" s="377">
        <v>1</v>
      </c>
      <c r="H149" s="377" t="s">
        <v>204</v>
      </c>
      <c r="I149" s="377" t="s">
        <v>204</v>
      </c>
      <c r="J149" s="377">
        <v>1</v>
      </c>
      <c r="K149" s="377">
        <v>1</v>
      </c>
      <c r="L149" s="377">
        <v>2</v>
      </c>
      <c r="M149" s="377">
        <v>2</v>
      </c>
      <c r="N149" s="377" t="s">
        <v>204</v>
      </c>
      <c r="O149" s="377">
        <v>1</v>
      </c>
      <c r="P149" s="377">
        <v>1</v>
      </c>
    </row>
    <row r="150" spans="3:16" ht="24" customHeight="1" x14ac:dyDescent="0.4">
      <c r="C150" s="402" t="s">
        <v>382</v>
      </c>
      <c r="D150" s="377">
        <f t="shared" ref="D150:D155" si="1">SUM(E150:P150)</f>
        <v>13</v>
      </c>
      <c r="E150" s="403" t="s">
        <v>204</v>
      </c>
      <c r="F150" s="377" t="s">
        <v>204</v>
      </c>
      <c r="G150" s="377">
        <v>3</v>
      </c>
      <c r="H150" s="377" t="s">
        <v>204</v>
      </c>
      <c r="I150" s="377" t="s">
        <v>204</v>
      </c>
      <c r="J150" s="377">
        <v>1</v>
      </c>
      <c r="K150" s="377">
        <v>1</v>
      </c>
      <c r="L150" s="377" t="s">
        <v>204</v>
      </c>
      <c r="M150" s="377">
        <v>3</v>
      </c>
      <c r="N150" s="377" t="s">
        <v>204</v>
      </c>
      <c r="O150" s="377" t="s">
        <v>204</v>
      </c>
      <c r="P150" s="377">
        <v>5</v>
      </c>
    </row>
    <row r="151" spans="3:16" ht="24" customHeight="1" x14ac:dyDescent="0.4">
      <c r="C151" s="402" t="s">
        <v>357</v>
      </c>
      <c r="D151" s="377">
        <f t="shared" si="1"/>
        <v>10</v>
      </c>
      <c r="E151" s="403" t="s">
        <v>204</v>
      </c>
      <c r="F151" s="377" t="s">
        <v>204</v>
      </c>
      <c r="G151" s="377">
        <v>2</v>
      </c>
      <c r="H151" s="377" t="s">
        <v>204</v>
      </c>
      <c r="I151" s="377" t="s">
        <v>204</v>
      </c>
      <c r="J151" s="377">
        <v>1</v>
      </c>
      <c r="K151" s="377">
        <v>2</v>
      </c>
      <c r="L151" s="377" t="s">
        <v>204</v>
      </c>
      <c r="M151" s="377">
        <v>3</v>
      </c>
      <c r="N151" s="377" t="s">
        <v>204</v>
      </c>
      <c r="O151" s="377" t="s">
        <v>204</v>
      </c>
      <c r="P151" s="377">
        <v>2</v>
      </c>
    </row>
    <row r="152" spans="3:16" ht="24" customHeight="1" x14ac:dyDescent="0.4">
      <c r="C152" s="402" t="s">
        <v>358</v>
      </c>
      <c r="D152" s="377">
        <f t="shared" si="1"/>
        <v>11</v>
      </c>
      <c r="E152" s="403" t="s">
        <v>204</v>
      </c>
      <c r="F152" s="377">
        <v>1</v>
      </c>
      <c r="G152" s="377">
        <v>4</v>
      </c>
      <c r="H152" s="377" t="s">
        <v>204</v>
      </c>
      <c r="I152" s="377" t="s">
        <v>204</v>
      </c>
      <c r="J152" s="377">
        <v>1</v>
      </c>
      <c r="K152" s="377" t="s">
        <v>204</v>
      </c>
      <c r="L152" s="377" t="s">
        <v>204</v>
      </c>
      <c r="M152" s="377">
        <v>3</v>
      </c>
      <c r="N152" s="377" t="s">
        <v>204</v>
      </c>
      <c r="O152" s="377" t="s">
        <v>204</v>
      </c>
      <c r="P152" s="377">
        <v>2</v>
      </c>
    </row>
    <row r="153" spans="3:16" ht="24" customHeight="1" x14ac:dyDescent="0.4">
      <c r="C153" s="402" t="s">
        <v>359</v>
      </c>
      <c r="D153" s="377">
        <f t="shared" si="1"/>
        <v>10</v>
      </c>
      <c r="E153" s="403" t="s">
        <v>204</v>
      </c>
      <c r="F153" s="377" t="s">
        <v>204</v>
      </c>
      <c r="G153" s="377">
        <v>2</v>
      </c>
      <c r="H153" s="377" t="s">
        <v>204</v>
      </c>
      <c r="I153" s="377" t="s">
        <v>204</v>
      </c>
      <c r="J153" s="377">
        <v>1</v>
      </c>
      <c r="K153" s="377">
        <v>1</v>
      </c>
      <c r="L153" s="377">
        <v>1</v>
      </c>
      <c r="M153" s="377">
        <v>2</v>
      </c>
      <c r="N153" s="377">
        <v>1</v>
      </c>
      <c r="O153" s="377" t="s">
        <v>204</v>
      </c>
      <c r="P153" s="377">
        <v>2</v>
      </c>
    </row>
    <row r="154" spans="3:16" ht="24" customHeight="1" x14ac:dyDescent="0.4">
      <c r="C154" s="402" t="s">
        <v>360</v>
      </c>
      <c r="D154" s="377">
        <f t="shared" si="1"/>
        <v>11</v>
      </c>
      <c r="E154" s="403">
        <v>2</v>
      </c>
      <c r="F154" s="377">
        <v>1</v>
      </c>
      <c r="G154" s="377">
        <v>1</v>
      </c>
      <c r="H154" s="377" t="s">
        <v>204</v>
      </c>
      <c r="I154" s="377" t="s">
        <v>204</v>
      </c>
      <c r="J154" s="377">
        <v>2</v>
      </c>
      <c r="K154" s="377">
        <v>1</v>
      </c>
      <c r="L154" s="377" t="s">
        <v>204</v>
      </c>
      <c r="M154" s="377">
        <v>1</v>
      </c>
      <c r="N154" s="377" t="s">
        <v>204</v>
      </c>
      <c r="O154" s="377" t="s">
        <v>204</v>
      </c>
      <c r="P154" s="377">
        <v>3</v>
      </c>
    </row>
    <row r="155" spans="3:16" ht="24" customHeight="1" x14ac:dyDescent="0.4">
      <c r="C155" s="402" t="s">
        <v>375</v>
      </c>
      <c r="D155" s="377">
        <f t="shared" si="1"/>
        <v>6</v>
      </c>
      <c r="E155" s="403" t="s">
        <v>204</v>
      </c>
      <c r="F155" s="377">
        <v>1</v>
      </c>
      <c r="G155" s="377">
        <v>1</v>
      </c>
      <c r="H155" s="377" t="s">
        <v>204</v>
      </c>
      <c r="I155" s="377">
        <v>1</v>
      </c>
      <c r="J155" s="377" t="s">
        <v>204</v>
      </c>
      <c r="K155" s="377" t="s">
        <v>204</v>
      </c>
      <c r="L155" s="377">
        <v>1</v>
      </c>
      <c r="M155" s="377">
        <v>1</v>
      </c>
      <c r="N155" s="377" t="s">
        <v>204</v>
      </c>
      <c r="O155" s="377">
        <v>1</v>
      </c>
      <c r="P155" s="377" t="s">
        <v>204</v>
      </c>
    </row>
    <row r="156" spans="3:16" ht="24" customHeight="1" x14ac:dyDescent="0.4">
      <c r="C156" s="405"/>
      <c r="D156" s="406"/>
      <c r="E156" s="406"/>
      <c r="F156" s="406"/>
      <c r="G156" s="406"/>
      <c r="H156" s="406"/>
      <c r="I156" s="406"/>
      <c r="J156" s="406"/>
      <c r="K156" s="406"/>
      <c r="L156" s="406"/>
      <c r="M156" s="406"/>
      <c r="N156" s="406"/>
      <c r="O156" s="406"/>
      <c r="P156" s="406"/>
    </row>
    <row r="157" spans="3:16" ht="24" customHeight="1" x14ac:dyDescent="0.4">
      <c r="C157" s="395" t="s">
        <v>383</v>
      </c>
      <c r="D157" s="396"/>
      <c r="E157" s="397"/>
      <c r="F157" s="397"/>
      <c r="G157" s="397"/>
      <c r="H157" s="397"/>
      <c r="I157" s="397"/>
      <c r="J157" s="397"/>
      <c r="K157" s="397"/>
      <c r="L157" s="397"/>
      <c r="M157" s="397"/>
      <c r="N157" s="397"/>
      <c r="O157" s="397"/>
      <c r="P157" s="397"/>
    </row>
    <row r="158" spans="3:16" ht="46.5" customHeight="1" x14ac:dyDescent="0.4">
      <c r="C158" s="398" t="s">
        <v>341</v>
      </c>
      <c r="D158" s="399" t="s">
        <v>342</v>
      </c>
      <c r="E158" s="400" t="s">
        <v>343</v>
      </c>
      <c r="F158" s="401" t="s">
        <v>344</v>
      </c>
      <c r="G158" s="401" t="s">
        <v>345</v>
      </c>
      <c r="H158" s="401" t="s">
        <v>346</v>
      </c>
      <c r="I158" s="401" t="s">
        <v>347</v>
      </c>
      <c r="J158" s="401" t="s">
        <v>348</v>
      </c>
      <c r="K158" s="401" t="s">
        <v>349</v>
      </c>
      <c r="L158" s="401" t="s">
        <v>350</v>
      </c>
      <c r="M158" s="401" t="s">
        <v>351</v>
      </c>
      <c r="N158" s="401" t="s">
        <v>352</v>
      </c>
      <c r="O158" s="401" t="s">
        <v>353</v>
      </c>
      <c r="P158" s="401" t="s">
        <v>354</v>
      </c>
    </row>
    <row r="159" spans="3:16" ht="24" customHeight="1" x14ac:dyDescent="0.4">
      <c r="C159" s="402" t="s">
        <v>355</v>
      </c>
      <c r="D159" s="377">
        <v>25</v>
      </c>
      <c r="E159" s="403">
        <v>1</v>
      </c>
      <c r="F159" s="377">
        <v>3</v>
      </c>
      <c r="G159" s="377">
        <v>3</v>
      </c>
      <c r="H159" s="377">
        <v>4</v>
      </c>
      <c r="I159" s="377">
        <v>1</v>
      </c>
      <c r="J159" s="377">
        <v>3</v>
      </c>
      <c r="K159" s="377">
        <v>1</v>
      </c>
      <c r="L159" s="377">
        <v>2</v>
      </c>
      <c r="M159" s="377">
        <v>3</v>
      </c>
      <c r="N159" s="377" t="s">
        <v>238</v>
      </c>
      <c r="O159" s="377">
        <v>1</v>
      </c>
      <c r="P159" s="377">
        <v>3</v>
      </c>
    </row>
    <row r="160" spans="3:16" ht="24" customHeight="1" x14ac:dyDescent="0.4">
      <c r="C160" s="402" t="s">
        <v>382</v>
      </c>
      <c r="D160" s="377">
        <v>20</v>
      </c>
      <c r="E160" s="403" t="s">
        <v>238</v>
      </c>
      <c r="F160" s="377" t="s">
        <v>238</v>
      </c>
      <c r="G160" s="377">
        <v>6</v>
      </c>
      <c r="H160" s="377" t="s">
        <v>238</v>
      </c>
      <c r="I160" s="377">
        <v>1</v>
      </c>
      <c r="J160" s="377">
        <v>2</v>
      </c>
      <c r="K160" s="377">
        <v>1</v>
      </c>
      <c r="L160" s="377">
        <v>1</v>
      </c>
      <c r="M160" s="377">
        <v>6</v>
      </c>
      <c r="N160" s="377" t="s">
        <v>238</v>
      </c>
      <c r="O160" s="377" t="s">
        <v>238</v>
      </c>
      <c r="P160" s="377">
        <v>3</v>
      </c>
    </row>
    <row r="161" spans="3:16" ht="24" customHeight="1" x14ac:dyDescent="0.4">
      <c r="C161" s="402" t="s">
        <v>357</v>
      </c>
      <c r="D161" s="377">
        <v>10</v>
      </c>
      <c r="E161" s="403" t="s">
        <v>238</v>
      </c>
      <c r="F161" s="377">
        <v>1</v>
      </c>
      <c r="G161" s="377">
        <v>3</v>
      </c>
      <c r="H161" s="377" t="s">
        <v>238</v>
      </c>
      <c r="I161" s="377">
        <v>1</v>
      </c>
      <c r="J161" s="377" t="s">
        <v>238</v>
      </c>
      <c r="K161" s="377">
        <v>1</v>
      </c>
      <c r="L161" s="377" t="s">
        <v>238</v>
      </c>
      <c r="M161" s="377">
        <v>2</v>
      </c>
      <c r="N161" s="377" t="s">
        <v>238</v>
      </c>
      <c r="O161" s="377" t="s">
        <v>238</v>
      </c>
      <c r="P161" s="377">
        <v>2</v>
      </c>
    </row>
    <row r="162" spans="3:16" ht="24" customHeight="1" x14ac:dyDescent="0.4">
      <c r="C162" s="402" t="s">
        <v>358</v>
      </c>
      <c r="D162" s="377">
        <v>14</v>
      </c>
      <c r="E162" s="403" t="s">
        <v>238</v>
      </c>
      <c r="F162" s="377" t="s">
        <v>238</v>
      </c>
      <c r="G162" s="377">
        <v>2</v>
      </c>
      <c r="H162" s="377" t="s">
        <v>238</v>
      </c>
      <c r="I162" s="377">
        <v>1</v>
      </c>
      <c r="J162" s="377">
        <v>3</v>
      </c>
      <c r="K162" s="377" t="s">
        <v>238</v>
      </c>
      <c r="L162" s="377">
        <v>1</v>
      </c>
      <c r="M162" s="377">
        <v>5</v>
      </c>
      <c r="N162" s="377" t="s">
        <v>238</v>
      </c>
      <c r="O162" s="377" t="s">
        <v>238</v>
      </c>
      <c r="P162" s="377">
        <v>2</v>
      </c>
    </row>
    <row r="163" spans="3:16" ht="24" customHeight="1" x14ac:dyDescent="0.4">
      <c r="C163" s="402" t="s">
        <v>359</v>
      </c>
      <c r="D163" s="377">
        <v>11</v>
      </c>
      <c r="E163" s="403">
        <v>1</v>
      </c>
      <c r="F163" s="377" t="s">
        <v>238</v>
      </c>
      <c r="G163" s="377">
        <v>2</v>
      </c>
      <c r="H163" s="377" t="s">
        <v>238</v>
      </c>
      <c r="I163" s="377">
        <v>1</v>
      </c>
      <c r="J163" s="377">
        <v>3</v>
      </c>
      <c r="K163" s="377" t="s">
        <v>238</v>
      </c>
      <c r="L163" s="377" t="s">
        <v>238</v>
      </c>
      <c r="M163" s="377">
        <v>3</v>
      </c>
      <c r="N163" s="377" t="s">
        <v>238</v>
      </c>
      <c r="O163" s="377" t="s">
        <v>238</v>
      </c>
      <c r="P163" s="377">
        <v>1</v>
      </c>
    </row>
    <row r="164" spans="3:16" ht="24" customHeight="1" x14ac:dyDescent="0.4">
      <c r="C164" s="402" t="s">
        <v>360</v>
      </c>
      <c r="D164" s="377">
        <v>3</v>
      </c>
      <c r="E164" s="403" t="s">
        <v>238</v>
      </c>
      <c r="F164" s="377" t="s">
        <v>238</v>
      </c>
      <c r="G164" s="377" t="s">
        <v>238</v>
      </c>
      <c r="H164" s="377">
        <v>1</v>
      </c>
      <c r="I164" s="377" t="s">
        <v>238</v>
      </c>
      <c r="J164" s="377" t="s">
        <v>238</v>
      </c>
      <c r="K164" s="377" t="s">
        <v>238</v>
      </c>
      <c r="L164" s="377" t="s">
        <v>238</v>
      </c>
      <c r="M164" s="377" t="s">
        <v>238</v>
      </c>
      <c r="N164" s="377" t="s">
        <v>238</v>
      </c>
      <c r="O164" s="377" t="s">
        <v>238</v>
      </c>
      <c r="P164" s="377">
        <v>2</v>
      </c>
    </row>
    <row r="165" spans="3:16" ht="24" customHeight="1" x14ac:dyDescent="0.4">
      <c r="C165" s="402" t="s">
        <v>375</v>
      </c>
      <c r="D165" s="377">
        <v>4</v>
      </c>
      <c r="E165" s="403" t="s">
        <v>238</v>
      </c>
      <c r="F165" s="377">
        <v>1</v>
      </c>
      <c r="G165" s="377" t="s">
        <v>238</v>
      </c>
      <c r="H165" s="377" t="s">
        <v>238</v>
      </c>
      <c r="I165" s="377">
        <v>1</v>
      </c>
      <c r="J165" s="377" t="s">
        <v>238</v>
      </c>
      <c r="K165" s="377" t="s">
        <v>238</v>
      </c>
      <c r="L165" s="377">
        <v>1</v>
      </c>
      <c r="M165" s="377" t="s">
        <v>238</v>
      </c>
      <c r="N165" s="377" t="s">
        <v>238</v>
      </c>
      <c r="O165" s="377">
        <v>1</v>
      </c>
      <c r="P165" s="377" t="s">
        <v>238</v>
      </c>
    </row>
    <row r="166" spans="3:16" ht="24" customHeight="1" x14ac:dyDescent="0.4">
      <c r="C166" s="407"/>
      <c r="D166" s="396"/>
      <c r="E166" s="396"/>
      <c r="F166" s="396"/>
      <c r="G166" s="396"/>
      <c r="H166" s="396"/>
      <c r="I166" s="396"/>
      <c r="J166" s="396"/>
      <c r="K166" s="396"/>
      <c r="L166" s="396"/>
      <c r="M166" s="408"/>
      <c r="N166" s="408"/>
      <c r="O166" s="408"/>
      <c r="P166" s="409" t="s">
        <v>366</v>
      </c>
    </row>
  </sheetData>
  <mergeCells count="1">
    <mergeCell ref="C146:P146"/>
  </mergeCells>
  <phoneticPr fontId="4"/>
  <hyperlinks>
    <hyperlink ref="A1" location="基本情報!C231" display="基本情報"/>
  </hyperlinks>
  <pageMargins left="0.70866141732283472" right="0.70866141732283472" top="0.74803149606299213" bottom="0.74803149606299213" header="0.31496062992125984" footer="0.31496062992125984"/>
  <pageSetup paperSize="9" scale="62" fitToHeight="0" orientation="portrait" r:id="rId1"/>
  <headerFooter alignWithMargins="0"/>
  <rowBreaks count="3" manualBreakCount="3">
    <brk id="46" min="2" max="15" man="1"/>
    <brk id="91" min="2" max="15" man="1"/>
    <brk id="136" min="2" max="1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1">
    <tabColor rgb="FF00FFFF"/>
  </sheetPr>
  <dimension ref="A1:K37"/>
  <sheetViews>
    <sheetView zoomScaleNormal="100" zoomScaleSheetLayoutView="85" workbookViewId="0">
      <selection activeCell="C4" sqref="C4"/>
    </sheetView>
  </sheetViews>
  <sheetFormatPr defaultColWidth="4.125" defaultRowHeight="13.5" x14ac:dyDescent="0.4"/>
  <cols>
    <col min="1" max="1" width="4.75" style="410" customWidth="1"/>
    <col min="2" max="2" width="2.125" style="410" customWidth="1"/>
    <col min="3" max="11" width="11.5" style="410" customWidth="1"/>
    <col min="12" max="248" width="4.125" style="410"/>
    <col min="249" max="249" width="2.875" style="410" customWidth="1"/>
    <col min="250" max="250" width="2.75" style="410" customWidth="1"/>
    <col min="251" max="251" width="9.125" style="410" customWidth="1"/>
    <col min="252" max="267" width="4" style="410" customWidth="1"/>
    <col min="268" max="504" width="4.125" style="410"/>
    <col min="505" max="505" width="2.875" style="410" customWidth="1"/>
    <col min="506" max="506" width="2.75" style="410" customWidth="1"/>
    <col min="507" max="507" width="9.125" style="410" customWidth="1"/>
    <col min="508" max="523" width="4" style="410" customWidth="1"/>
    <col min="524" max="760" width="4.125" style="410"/>
    <col min="761" max="761" width="2.875" style="410" customWidth="1"/>
    <col min="762" max="762" width="2.75" style="410" customWidth="1"/>
    <col min="763" max="763" width="9.125" style="410" customWidth="1"/>
    <col min="764" max="779" width="4" style="410" customWidth="1"/>
    <col min="780" max="1016" width="4.125" style="410"/>
    <col min="1017" max="1017" width="2.875" style="410" customWidth="1"/>
    <col min="1018" max="1018" width="2.75" style="410" customWidth="1"/>
    <col min="1019" max="1019" width="9.125" style="410" customWidth="1"/>
    <col min="1020" max="1035" width="4" style="410" customWidth="1"/>
    <col min="1036" max="1272" width="4.125" style="410"/>
    <col min="1273" max="1273" width="2.875" style="410" customWidth="1"/>
    <col min="1274" max="1274" width="2.75" style="410" customWidth="1"/>
    <col min="1275" max="1275" width="9.125" style="410" customWidth="1"/>
    <col min="1276" max="1291" width="4" style="410" customWidth="1"/>
    <col min="1292" max="1528" width="4.125" style="410"/>
    <col min="1529" max="1529" width="2.875" style="410" customWidth="1"/>
    <col min="1530" max="1530" width="2.75" style="410" customWidth="1"/>
    <col min="1531" max="1531" width="9.125" style="410" customWidth="1"/>
    <col min="1532" max="1547" width="4" style="410" customWidth="1"/>
    <col min="1548" max="1784" width="4.125" style="410"/>
    <col min="1785" max="1785" width="2.875" style="410" customWidth="1"/>
    <col min="1786" max="1786" width="2.75" style="410" customWidth="1"/>
    <col min="1787" max="1787" width="9.125" style="410" customWidth="1"/>
    <col min="1788" max="1803" width="4" style="410" customWidth="1"/>
    <col min="1804" max="2040" width="4.125" style="410"/>
    <col min="2041" max="2041" width="2.875" style="410" customWidth="1"/>
    <col min="2042" max="2042" width="2.75" style="410" customWidth="1"/>
    <col min="2043" max="2043" width="9.125" style="410" customWidth="1"/>
    <col min="2044" max="2059" width="4" style="410" customWidth="1"/>
    <col min="2060" max="2296" width="4.125" style="410"/>
    <col min="2297" max="2297" width="2.875" style="410" customWidth="1"/>
    <col min="2298" max="2298" width="2.75" style="410" customWidth="1"/>
    <col min="2299" max="2299" width="9.125" style="410" customWidth="1"/>
    <col min="2300" max="2315" width="4" style="410" customWidth="1"/>
    <col min="2316" max="2552" width="4.125" style="410"/>
    <col min="2553" max="2553" width="2.875" style="410" customWidth="1"/>
    <col min="2554" max="2554" width="2.75" style="410" customWidth="1"/>
    <col min="2555" max="2555" width="9.125" style="410" customWidth="1"/>
    <col min="2556" max="2571" width="4" style="410" customWidth="1"/>
    <col min="2572" max="2808" width="4.125" style="410"/>
    <col min="2809" max="2809" width="2.875" style="410" customWidth="1"/>
    <col min="2810" max="2810" width="2.75" style="410" customWidth="1"/>
    <col min="2811" max="2811" width="9.125" style="410" customWidth="1"/>
    <col min="2812" max="2827" width="4" style="410" customWidth="1"/>
    <col min="2828" max="3064" width="4.125" style="410"/>
    <col min="3065" max="3065" width="2.875" style="410" customWidth="1"/>
    <col min="3066" max="3066" width="2.75" style="410" customWidth="1"/>
    <col min="3067" max="3067" width="9.125" style="410" customWidth="1"/>
    <col min="3068" max="3083" width="4" style="410" customWidth="1"/>
    <col min="3084" max="3320" width="4.125" style="410"/>
    <col min="3321" max="3321" width="2.875" style="410" customWidth="1"/>
    <col min="3322" max="3322" width="2.75" style="410" customWidth="1"/>
    <col min="3323" max="3323" width="9.125" style="410" customWidth="1"/>
    <col min="3324" max="3339" width="4" style="410" customWidth="1"/>
    <col min="3340" max="3576" width="4.125" style="410"/>
    <col min="3577" max="3577" width="2.875" style="410" customWidth="1"/>
    <col min="3578" max="3578" width="2.75" style="410" customWidth="1"/>
    <col min="3579" max="3579" width="9.125" style="410" customWidth="1"/>
    <col min="3580" max="3595" width="4" style="410" customWidth="1"/>
    <col min="3596" max="3832" width="4.125" style="410"/>
    <col min="3833" max="3833" width="2.875" style="410" customWidth="1"/>
    <col min="3834" max="3834" width="2.75" style="410" customWidth="1"/>
    <col min="3835" max="3835" width="9.125" style="410" customWidth="1"/>
    <col min="3836" max="3851" width="4" style="410" customWidth="1"/>
    <col min="3852" max="4088" width="4.125" style="410"/>
    <col min="4089" max="4089" width="2.875" style="410" customWidth="1"/>
    <col min="4090" max="4090" width="2.75" style="410" customWidth="1"/>
    <col min="4091" max="4091" width="9.125" style="410" customWidth="1"/>
    <col min="4092" max="4107" width="4" style="410" customWidth="1"/>
    <col min="4108" max="4344" width="4.125" style="410"/>
    <col min="4345" max="4345" width="2.875" style="410" customWidth="1"/>
    <col min="4346" max="4346" width="2.75" style="410" customWidth="1"/>
    <col min="4347" max="4347" width="9.125" style="410" customWidth="1"/>
    <col min="4348" max="4363" width="4" style="410" customWidth="1"/>
    <col min="4364" max="4600" width="4.125" style="410"/>
    <col min="4601" max="4601" width="2.875" style="410" customWidth="1"/>
    <col min="4602" max="4602" width="2.75" style="410" customWidth="1"/>
    <col min="4603" max="4603" width="9.125" style="410" customWidth="1"/>
    <col min="4604" max="4619" width="4" style="410" customWidth="1"/>
    <col min="4620" max="4856" width="4.125" style="410"/>
    <col min="4857" max="4857" width="2.875" style="410" customWidth="1"/>
    <col min="4858" max="4858" width="2.75" style="410" customWidth="1"/>
    <col min="4859" max="4859" width="9.125" style="410" customWidth="1"/>
    <col min="4860" max="4875" width="4" style="410" customWidth="1"/>
    <col min="4876" max="5112" width="4.125" style="410"/>
    <col min="5113" max="5113" width="2.875" style="410" customWidth="1"/>
    <col min="5114" max="5114" width="2.75" style="410" customWidth="1"/>
    <col min="5115" max="5115" width="9.125" style="410" customWidth="1"/>
    <col min="5116" max="5131" width="4" style="410" customWidth="1"/>
    <col min="5132" max="5368" width="4.125" style="410"/>
    <col min="5369" max="5369" width="2.875" style="410" customWidth="1"/>
    <col min="5370" max="5370" width="2.75" style="410" customWidth="1"/>
    <col min="5371" max="5371" width="9.125" style="410" customWidth="1"/>
    <col min="5372" max="5387" width="4" style="410" customWidth="1"/>
    <col min="5388" max="5624" width="4.125" style="410"/>
    <col min="5625" max="5625" width="2.875" style="410" customWidth="1"/>
    <col min="5626" max="5626" width="2.75" style="410" customWidth="1"/>
    <col min="5627" max="5627" width="9.125" style="410" customWidth="1"/>
    <col min="5628" max="5643" width="4" style="410" customWidth="1"/>
    <col min="5644" max="5880" width="4.125" style="410"/>
    <col min="5881" max="5881" width="2.875" style="410" customWidth="1"/>
    <col min="5882" max="5882" width="2.75" style="410" customWidth="1"/>
    <col min="5883" max="5883" width="9.125" style="410" customWidth="1"/>
    <col min="5884" max="5899" width="4" style="410" customWidth="1"/>
    <col min="5900" max="6136" width="4.125" style="410"/>
    <col min="6137" max="6137" width="2.875" style="410" customWidth="1"/>
    <col min="6138" max="6138" width="2.75" style="410" customWidth="1"/>
    <col min="6139" max="6139" width="9.125" style="410" customWidth="1"/>
    <col min="6140" max="6155" width="4" style="410" customWidth="1"/>
    <col min="6156" max="6392" width="4.125" style="410"/>
    <col min="6393" max="6393" width="2.875" style="410" customWidth="1"/>
    <col min="6394" max="6394" width="2.75" style="410" customWidth="1"/>
    <col min="6395" max="6395" width="9.125" style="410" customWidth="1"/>
    <col min="6396" max="6411" width="4" style="410" customWidth="1"/>
    <col min="6412" max="6648" width="4.125" style="410"/>
    <col min="6649" max="6649" width="2.875" style="410" customWidth="1"/>
    <col min="6650" max="6650" width="2.75" style="410" customWidth="1"/>
    <col min="6651" max="6651" width="9.125" style="410" customWidth="1"/>
    <col min="6652" max="6667" width="4" style="410" customWidth="1"/>
    <col min="6668" max="6904" width="4.125" style="410"/>
    <col min="6905" max="6905" width="2.875" style="410" customWidth="1"/>
    <col min="6906" max="6906" width="2.75" style="410" customWidth="1"/>
    <col min="6907" max="6907" width="9.125" style="410" customWidth="1"/>
    <col min="6908" max="6923" width="4" style="410" customWidth="1"/>
    <col min="6924" max="7160" width="4.125" style="410"/>
    <col min="7161" max="7161" width="2.875" style="410" customWidth="1"/>
    <col min="7162" max="7162" width="2.75" style="410" customWidth="1"/>
    <col min="7163" max="7163" width="9.125" style="410" customWidth="1"/>
    <col min="7164" max="7179" width="4" style="410" customWidth="1"/>
    <col min="7180" max="7416" width="4.125" style="410"/>
    <col min="7417" max="7417" width="2.875" style="410" customWidth="1"/>
    <col min="7418" max="7418" width="2.75" style="410" customWidth="1"/>
    <col min="7419" max="7419" width="9.125" style="410" customWidth="1"/>
    <col min="7420" max="7435" width="4" style="410" customWidth="1"/>
    <col min="7436" max="7672" width="4.125" style="410"/>
    <col min="7673" max="7673" width="2.875" style="410" customWidth="1"/>
    <col min="7674" max="7674" width="2.75" style="410" customWidth="1"/>
    <col min="7675" max="7675" width="9.125" style="410" customWidth="1"/>
    <col min="7676" max="7691" width="4" style="410" customWidth="1"/>
    <col min="7692" max="7928" width="4.125" style="410"/>
    <col min="7929" max="7929" width="2.875" style="410" customWidth="1"/>
    <col min="7930" max="7930" width="2.75" style="410" customWidth="1"/>
    <col min="7931" max="7931" width="9.125" style="410" customWidth="1"/>
    <col min="7932" max="7947" width="4" style="410" customWidth="1"/>
    <col min="7948" max="8184" width="4.125" style="410"/>
    <col min="8185" max="8185" width="2.875" style="410" customWidth="1"/>
    <col min="8186" max="8186" width="2.75" style="410" customWidth="1"/>
    <col min="8187" max="8187" width="9.125" style="410" customWidth="1"/>
    <col min="8188" max="8203" width="4" style="410" customWidth="1"/>
    <col min="8204" max="8440" width="4.125" style="410"/>
    <col min="8441" max="8441" width="2.875" style="410" customWidth="1"/>
    <col min="8442" max="8442" width="2.75" style="410" customWidth="1"/>
    <col min="8443" max="8443" width="9.125" style="410" customWidth="1"/>
    <col min="8444" max="8459" width="4" style="410" customWidth="1"/>
    <col min="8460" max="8696" width="4.125" style="410"/>
    <col min="8697" max="8697" width="2.875" style="410" customWidth="1"/>
    <col min="8698" max="8698" width="2.75" style="410" customWidth="1"/>
    <col min="8699" max="8699" width="9.125" style="410" customWidth="1"/>
    <col min="8700" max="8715" width="4" style="410" customWidth="1"/>
    <col min="8716" max="8952" width="4.125" style="410"/>
    <col min="8953" max="8953" width="2.875" style="410" customWidth="1"/>
    <col min="8954" max="8954" width="2.75" style="410" customWidth="1"/>
    <col min="8955" max="8955" width="9.125" style="410" customWidth="1"/>
    <col min="8956" max="8971" width="4" style="410" customWidth="1"/>
    <col min="8972" max="9208" width="4.125" style="410"/>
    <col min="9209" max="9209" width="2.875" style="410" customWidth="1"/>
    <col min="9210" max="9210" width="2.75" style="410" customWidth="1"/>
    <col min="9211" max="9211" width="9.125" style="410" customWidth="1"/>
    <col min="9212" max="9227" width="4" style="410" customWidth="1"/>
    <col min="9228" max="9464" width="4.125" style="410"/>
    <col min="9465" max="9465" width="2.875" style="410" customWidth="1"/>
    <col min="9466" max="9466" width="2.75" style="410" customWidth="1"/>
    <col min="9467" max="9467" width="9.125" style="410" customWidth="1"/>
    <col min="9468" max="9483" width="4" style="410" customWidth="1"/>
    <col min="9484" max="9720" width="4.125" style="410"/>
    <col min="9721" max="9721" width="2.875" style="410" customWidth="1"/>
    <col min="9722" max="9722" width="2.75" style="410" customWidth="1"/>
    <col min="9723" max="9723" width="9.125" style="410" customWidth="1"/>
    <col min="9724" max="9739" width="4" style="410" customWidth="1"/>
    <col min="9740" max="9976" width="4.125" style="410"/>
    <col min="9977" max="9977" width="2.875" style="410" customWidth="1"/>
    <col min="9978" max="9978" width="2.75" style="410" customWidth="1"/>
    <col min="9979" max="9979" width="9.125" style="410" customWidth="1"/>
    <col min="9980" max="9995" width="4" style="410" customWidth="1"/>
    <col min="9996" max="10232" width="4.125" style="410"/>
    <col min="10233" max="10233" width="2.875" style="410" customWidth="1"/>
    <col min="10234" max="10234" width="2.75" style="410" customWidth="1"/>
    <col min="10235" max="10235" width="9.125" style="410" customWidth="1"/>
    <col min="10236" max="10251" width="4" style="410" customWidth="1"/>
    <col min="10252" max="10488" width="4.125" style="410"/>
    <col min="10489" max="10489" width="2.875" style="410" customWidth="1"/>
    <col min="10490" max="10490" width="2.75" style="410" customWidth="1"/>
    <col min="10491" max="10491" width="9.125" style="410" customWidth="1"/>
    <col min="10492" max="10507" width="4" style="410" customWidth="1"/>
    <col min="10508" max="10744" width="4.125" style="410"/>
    <col min="10745" max="10745" width="2.875" style="410" customWidth="1"/>
    <col min="10746" max="10746" width="2.75" style="410" customWidth="1"/>
    <col min="10747" max="10747" width="9.125" style="410" customWidth="1"/>
    <col min="10748" max="10763" width="4" style="410" customWidth="1"/>
    <col min="10764" max="11000" width="4.125" style="410"/>
    <col min="11001" max="11001" width="2.875" style="410" customWidth="1"/>
    <col min="11002" max="11002" width="2.75" style="410" customWidth="1"/>
    <col min="11003" max="11003" width="9.125" style="410" customWidth="1"/>
    <col min="11004" max="11019" width="4" style="410" customWidth="1"/>
    <col min="11020" max="11256" width="4.125" style="410"/>
    <col min="11257" max="11257" width="2.875" style="410" customWidth="1"/>
    <col min="11258" max="11258" width="2.75" style="410" customWidth="1"/>
    <col min="11259" max="11259" width="9.125" style="410" customWidth="1"/>
    <col min="11260" max="11275" width="4" style="410" customWidth="1"/>
    <col min="11276" max="11512" width="4.125" style="410"/>
    <col min="11513" max="11513" width="2.875" style="410" customWidth="1"/>
    <col min="11514" max="11514" width="2.75" style="410" customWidth="1"/>
    <col min="11515" max="11515" width="9.125" style="410" customWidth="1"/>
    <col min="11516" max="11531" width="4" style="410" customWidth="1"/>
    <col min="11532" max="11768" width="4.125" style="410"/>
    <col min="11769" max="11769" width="2.875" style="410" customWidth="1"/>
    <col min="11770" max="11770" width="2.75" style="410" customWidth="1"/>
    <col min="11771" max="11771" width="9.125" style="410" customWidth="1"/>
    <col min="11772" max="11787" width="4" style="410" customWidth="1"/>
    <col min="11788" max="12024" width="4.125" style="410"/>
    <col min="12025" max="12025" width="2.875" style="410" customWidth="1"/>
    <col min="12026" max="12026" width="2.75" style="410" customWidth="1"/>
    <col min="12027" max="12027" width="9.125" style="410" customWidth="1"/>
    <col min="12028" max="12043" width="4" style="410" customWidth="1"/>
    <col min="12044" max="12280" width="4.125" style="410"/>
    <col min="12281" max="12281" width="2.875" style="410" customWidth="1"/>
    <col min="12282" max="12282" width="2.75" style="410" customWidth="1"/>
    <col min="12283" max="12283" width="9.125" style="410" customWidth="1"/>
    <col min="12284" max="12299" width="4" style="410" customWidth="1"/>
    <col min="12300" max="12536" width="4.125" style="410"/>
    <col min="12537" max="12537" width="2.875" style="410" customWidth="1"/>
    <col min="12538" max="12538" width="2.75" style="410" customWidth="1"/>
    <col min="12539" max="12539" width="9.125" style="410" customWidth="1"/>
    <col min="12540" max="12555" width="4" style="410" customWidth="1"/>
    <col min="12556" max="12792" width="4.125" style="410"/>
    <col min="12793" max="12793" width="2.875" style="410" customWidth="1"/>
    <col min="12794" max="12794" width="2.75" style="410" customWidth="1"/>
    <col min="12795" max="12795" width="9.125" style="410" customWidth="1"/>
    <col min="12796" max="12811" width="4" style="410" customWidth="1"/>
    <col min="12812" max="13048" width="4.125" style="410"/>
    <col min="13049" max="13049" width="2.875" style="410" customWidth="1"/>
    <col min="13050" max="13050" width="2.75" style="410" customWidth="1"/>
    <col min="13051" max="13051" width="9.125" style="410" customWidth="1"/>
    <col min="13052" max="13067" width="4" style="410" customWidth="1"/>
    <col min="13068" max="13304" width="4.125" style="410"/>
    <col min="13305" max="13305" width="2.875" style="410" customWidth="1"/>
    <col min="13306" max="13306" width="2.75" style="410" customWidth="1"/>
    <col min="13307" max="13307" width="9.125" style="410" customWidth="1"/>
    <col min="13308" max="13323" width="4" style="410" customWidth="1"/>
    <col min="13324" max="13560" width="4.125" style="410"/>
    <col min="13561" max="13561" width="2.875" style="410" customWidth="1"/>
    <col min="13562" max="13562" width="2.75" style="410" customWidth="1"/>
    <col min="13563" max="13563" width="9.125" style="410" customWidth="1"/>
    <col min="13564" max="13579" width="4" style="410" customWidth="1"/>
    <col min="13580" max="13816" width="4.125" style="410"/>
    <col min="13817" max="13817" width="2.875" style="410" customWidth="1"/>
    <col min="13818" max="13818" width="2.75" style="410" customWidth="1"/>
    <col min="13819" max="13819" width="9.125" style="410" customWidth="1"/>
    <col min="13820" max="13835" width="4" style="410" customWidth="1"/>
    <col min="13836" max="14072" width="4.125" style="410"/>
    <col min="14073" max="14073" width="2.875" style="410" customWidth="1"/>
    <col min="14074" max="14074" width="2.75" style="410" customWidth="1"/>
    <col min="14075" max="14075" width="9.125" style="410" customWidth="1"/>
    <col min="14076" max="14091" width="4" style="410" customWidth="1"/>
    <col min="14092" max="14328" width="4.125" style="410"/>
    <col min="14329" max="14329" width="2.875" style="410" customWidth="1"/>
    <col min="14330" max="14330" width="2.75" style="410" customWidth="1"/>
    <col min="14331" max="14331" width="9.125" style="410" customWidth="1"/>
    <col min="14332" max="14347" width="4" style="410" customWidth="1"/>
    <col min="14348" max="14584" width="4.125" style="410"/>
    <col min="14585" max="14585" width="2.875" style="410" customWidth="1"/>
    <col min="14586" max="14586" width="2.75" style="410" customWidth="1"/>
    <col min="14587" max="14587" width="9.125" style="410" customWidth="1"/>
    <col min="14588" max="14603" width="4" style="410" customWidth="1"/>
    <col min="14604" max="14840" width="4.125" style="410"/>
    <col min="14841" max="14841" width="2.875" style="410" customWidth="1"/>
    <col min="14842" max="14842" width="2.75" style="410" customWidth="1"/>
    <col min="14843" max="14843" width="9.125" style="410" customWidth="1"/>
    <col min="14844" max="14859" width="4" style="410" customWidth="1"/>
    <col min="14860" max="15096" width="4.125" style="410"/>
    <col min="15097" max="15097" width="2.875" style="410" customWidth="1"/>
    <col min="15098" max="15098" width="2.75" style="410" customWidth="1"/>
    <col min="15099" max="15099" width="9.125" style="410" customWidth="1"/>
    <col min="15100" max="15115" width="4" style="410" customWidth="1"/>
    <col min="15116" max="15352" width="4.125" style="410"/>
    <col min="15353" max="15353" width="2.875" style="410" customWidth="1"/>
    <col min="15354" max="15354" width="2.75" style="410" customWidth="1"/>
    <col min="15355" max="15355" width="9.125" style="410" customWidth="1"/>
    <col min="15356" max="15371" width="4" style="410" customWidth="1"/>
    <col min="15372" max="15608" width="4.125" style="410"/>
    <col min="15609" max="15609" width="2.875" style="410" customWidth="1"/>
    <col min="15610" max="15610" width="2.75" style="410" customWidth="1"/>
    <col min="15611" max="15611" width="9.125" style="410" customWidth="1"/>
    <col min="15612" max="15627" width="4" style="410" customWidth="1"/>
    <col min="15628" max="15864" width="4.125" style="410"/>
    <col min="15865" max="15865" width="2.875" style="410" customWidth="1"/>
    <col min="15866" max="15866" width="2.75" style="410" customWidth="1"/>
    <col min="15867" max="15867" width="9.125" style="410" customWidth="1"/>
    <col min="15868" max="15883" width="4" style="410" customWidth="1"/>
    <col min="15884" max="16120" width="4.125" style="410"/>
    <col min="16121" max="16121" width="2.875" style="410" customWidth="1"/>
    <col min="16122" max="16122" width="2.75" style="410" customWidth="1"/>
    <col min="16123" max="16123" width="9.125" style="410" customWidth="1"/>
    <col min="16124" max="16139" width="4" style="410" customWidth="1"/>
    <col min="16140" max="16384" width="4.125" style="410"/>
  </cols>
  <sheetData>
    <row r="1" spans="1:11" ht="13.5" customHeight="1" x14ac:dyDescent="0.4">
      <c r="A1" s="38" t="s">
        <v>2</v>
      </c>
      <c r="B1" s="383"/>
    </row>
    <row r="2" spans="1:11" ht="13.5" customHeight="1" x14ac:dyDescent="0.4">
      <c r="A2" s="38"/>
      <c r="B2" s="383"/>
    </row>
    <row r="3" spans="1:11" ht="18.75" customHeight="1" x14ac:dyDescent="0.4">
      <c r="A3" s="383"/>
      <c r="B3" s="383"/>
      <c r="C3" s="411" t="s">
        <v>384</v>
      </c>
      <c r="D3" s="411"/>
    </row>
    <row r="4" spans="1:11" s="287" customFormat="1" ht="10.5" customHeight="1" x14ac:dyDescent="0.4">
      <c r="H4" s="412"/>
      <c r="I4" s="412"/>
      <c r="J4" s="412"/>
    </row>
    <row r="5" spans="1:11" s="287" customFormat="1" ht="26.25" customHeight="1" x14ac:dyDescent="0.4">
      <c r="C5" s="411" t="s">
        <v>385</v>
      </c>
      <c r="D5" s="411"/>
    </row>
    <row r="6" spans="1:11" ht="21" customHeight="1" x14ac:dyDescent="0.4">
      <c r="J6" s="413"/>
      <c r="K6" s="414" t="s">
        <v>386</v>
      </c>
    </row>
    <row r="7" spans="1:11" ht="26.25" customHeight="1" x14ac:dyDescent="0.4">
      <c r="C7" s="415" t="s">
        <v>387</v>
      </c>
      <c r="D7" s="384" t="s">
        <v>388</v>
      </c>
      <c r="E7" s="384" t="s">
        <v>389</v>
      </c>
      <c r="F7" s="384" t="s">
        <v>390</v>
      </c>
      <c r="G7" s="384" t="s">
        <v>391</v>
      </c>
      <c r="H7" s="384" t="s">
        <v>392</v>
      </c>
      <c r="I7" s="384" t="s">
        <v>393</v>
      </c>
      <c r="J7" s="384" t="s">
        <v>394</v>
      </c>
      <c r="K7" s="19" t="s">
        <v>395</v>
      </c>
    </row>
    <row r="8" spans="1:11" ht="26.25" customHeight="1" x14ac:dyDescent="0.4">
      <c r="C8" s="416" t="s">
        <v>396</v>
      </c>
      <c r="D8" s="417">
        <v>30</v>
      </c>
      <c r="E8" s="417">
        <v>27</v>
      </c>
      <c r="F8" s="417">
        <v>1</v>
      </c>
      <c r="G8" s="417">
        <v>6</v>
      </c>
      <c r="H8" s="417">
        <v>9</v>
      </c>
      <c r="I8" s="417">
        <v>7</v>
      </c>
      <c r="J8" s="417">
        <v>4</v>
      </c>
      <c r="K8" s="417">
        <v>56.5</v>
      </c>
    </row>
    <row r="9" spans="1:11" x14ac:dyDescent="0.4">
      <c r="C9" s="418"/>
      <c r="D9" s="419"/>
      <c r="E9" s="419"/>
      <c r="F9" s="419"/>
      <c r="H9" s="420"/>
      <c r="I9" s="420"/>
      <c r="J9" s="420"/>
      <c r="K9" s="421"/>
    </row>
    <row r="10" spans="1:11" x14ac:dyDescent="0.4">
      <c r="C10" s="418"/>
      <c r="D10" s="419"/>
      <c r="E10" s="419"/>
      <c r="F10" s="419"/>
      <c r="I10" s="412"/>
      <c r="J10" s="412"/>
      <c r="K10" s="412"/>
    </row>
    <row r="11" spans="1:11" x14ac:dyDescent="0.4">
      <c r="C11" s="418"/>
      <c r="D11" s="419"/>
      <c r="E11" s="419"/>
      <c r="F11" s="419"/>
      <c r="I11" s="412"/>
      <c r="J11" s="412"/>
      <c r="K11" s="412"/>
    </row>
    <row r="12" spans="1:11" s="287" customFormat="1" ht="26.25" customHeight="1" x14ac:dyDescent="0.4">
      <c r="C12" s="411" t="s">
        <v>397</v>
      </c>
      <c r="D12" s="411"/>
      <c r="E12" s="411"/>
    </row>
    <row r="13" spans="1:11" ht="21" customHeight="1" x14ac:dyDescent="0.4">
      <c r="J13" s="413"/>
      <c r="K13" s="414" t="s">
        <v>386</v>
      </c>
    </row>
    <row r="14" spans="1:11" ht="26.25" customHeight="1" x14ac:dyDescent="0.4">
      <c r="C14" s="415" t="s">
        <v>387</v>
      </c>
      <c r="D14" s="384" t="s">
        <v>398</v>
      </c>
      <c r="E14" s="384" t="s">
        <v>399</v>
      </c>
      <c r="F14" s="384" t="s">
        <v>400</v>
      </c>
      <c r="G14" s="384" t="s">
        <v>401</v>
      </c>
      <c r="H14" s="384" t="s">
        <v>402</v>
      </c>
      <c r="I14" s="384" t="s">
        <v>403</v>
      </c>
      <c r="J14" s="384" t="s">
        <v>404</v>
      </c>
      <c r="K14" s="19" t="s">
        <v>405</v>
      </c>
    </row>
    <row r="15" spans="1:11" ht="26.25" customHeight="1" x14ac:dyDescent="0.4">
      <c r="C15" s="416" t="s">
        <v>406</v>
      </c>
      <c r="D15" s="417">
        <v>8</v>
      </c>
      <c r="E15" s="417">
        <v>7</v>
      </c>
      <c r="F15" s="417">
        <v>7</v>
      </c>
      <c r="G15" s="417">
        <v>3</v>
      </c>
      <c r="H15" s="417">
        <v>0</v>
      </c>
      <c r="I15" s="417">
        <v>1</v>
      </c>
      <c r="J15" s="417">
        <v>1</v>
      </c>
      <c r="K15" s="422">
        <v>27</v>
      </c>
    </row>
    <row r="16" spans="1:11" x14ac:dyDescent="0.4">
      <c r="C16" s="418"/>
      <c r="D16" s="419"/>
      <c r="E16" s="419"/>
      <c r="F16" s="419"/>
      <c r="G16" s="419"/>
      <c r="H16" s="420"/>
      <c r="I16" s="420"/>
      <c r="J16" s="420"/>
      <c r="K16" s="421"/>
    </row>
    <row r="17" spans="3:11" ht="15" customHeight="1" x14ac:dyDescent="0.4">
      <c r="C17" s="418"/>
      <c r="D17" s="419"/>
      <c r="E17" s="419"/>
      <c r="F17" s="419"/>
      <c r="G17" s="419"/>
      <c r="I17" s="412"/>
      <c r="J17" s="412"/>
      <c r="K17" s="412"/>
    </row>
    <row r="18" spans="3:11" ht="15" customHeight="1" x14ac:dyDescent="0.4">
      <c r="C18" s="418"/>
      <c r="D18" s="419"/>
      <c r="E18" s="419"/>
      <c r="F18" s="419"/>
      <c r="G18" s="419"/>
      <c r="I18" s="412"/>
      <c r="J18" s="412"/>
      <c r="K18" s="412"/>
    </row>
    <row r="19" spans="3:11" s="287" customFormat="1" ht="26.25" customHeight="1" x14ac:dyDescent="0.4">
      <c r="C19" s="411" t="s">
        <v>407</v>
      </c>
      <c r="D19" s="411"/>
      <c r="E19" s="318"/>
      <c r="F19" s="318"/>
      <c r="G19" s="318"/>
    </row>
    <row r="20" spans="3:11" ht="21" customHeight="1" x14ac:dyDescent="0.4">
      <c r="F20" s="414"/>
      <c r="H20" s="414" t="s">
        <v>386</v>
      </c>
      <c r="I20" s="423"/>
      <c r="J20" s="423"/>
      <c r="K20" s="423"/>
    </row>
    <row r="21" spans="3:11" ht="26.25" customHeight="1" x14ac:dyDescent="0.4">
      <c r="C21" s="415" t="s">
        <v>387</v>
      </c>
      <c r="D21" s="19" t="s">
        <v>405</v>
      </c>
      <c r="E21" s="19" t="s">
        <v>408</v>
      </c>
      <c r="F21" s="19" t="s">
        <v>409</v>
      </c>
      <c r="G21" s="19" t="s">
        <v>410</v>
      </c>
      <c r="H21" s="19" t="s">
        <v>322</v>
      </c>
      <c r="I21" s="423"/>
      <c r="J21" s="423"/>
      <c r="K21" s="423"/>
    </row>
    <row r="22" spans="3:11" ht="26.25" customHeight="1" x14ac:dyDescent="0.4">
      <c r="C22" s="424" t="s">
        <v>406</v>
      </c>
      <c r="D22" s="417">
        <v>27</v>
      </c>
      <c r="E22" s="417">
        <v>1</v>
      </c>
      <c r="F22" s="417">
        <v>7</v>
      </c>
      <c r="G22" s="417">
        <v>3</v>
      </c>
      <c r="H22" s="417">
        <v>16</v>
      </c>
      <c r="I22" s="423"/>
      <c r="J22" s="423"/>
      <c r="K22" s="423"/>
    </row>
    <row r="23" spans="3:11" x14ac:dyDescent="0.4">
      <c r="F23" s="421"/>
      <c r="H23" s="421"/>
      <c r="I23" s="423"/>
      <c r="J23" s="423"/>
      <c r="K23" s="423"/>
    </row>
    <row r="24" spans="3:11" ht="15" customHeight="1" x14ac:dyDescent="0.4">
      <c r="C24" s="410" t="s">
        <v>411</v>
      </c>
      <c r="I24" s="412"/>
      <c r="J24" s="412"/>
      <c r="K24" s="412"/>
    </row>
    <row r="25" spans="3:11" ht="15" customHeight="1" x14ac:dyDescent="0.4">
      <c r="I25" s="412"/>
      <c r="J25" s="412"/>
      <c r="K25" s="412"/>
    </row>
    <row r="26" spans="3:11" s="287" customFormat="1" ht="26.25" customHeight="1" x14ac:dyDescent="0.4">
      <c r="C26" s="411" t="s">
        <v>412</v>
      </c>
      <c r="D26" s="411"/>
    </row>
    <row r="27" spans="3:11" ht="21" customHeight="1" x14ac:dyDescent="0.4">
      <c r="C27" s="425"/>
      <c r="D27" s="426"/>
      <c r="E27" s="426"/>
      <c r="F27" s="426"/>
      <c r="G27" s="426"/>
      <c r="H27" s="414" t="s">
        <v>386</v>
      </c>
      <c r="I27" s="423"/>
    </row>
    <row r="28" spans="3:11" ht="26.25" customHeight="1" x14ac:dyDescent="0.4">
      <c r="C28" s="415" t="s">
        <v>387</v>
      </c>
      <c r="D28" s="292" t="s">
        <v>413</v>
      </c>
      <c r="E28" s="427" t="s">
        <v>414</v>
      </c>
      <c r="F28" s="427" t="s">
        <v>415</v>
      </c>
      <c r="G28" s="427" t="s">
        <v>416</v>
      </c>
      <c r="H28" s="292" t="s">
        <v>417</v>
      </c>
      <c r="I28" s="423"/>
    </row>
    <row r="29" spans="3:11" ht="26.25" customHeight="1" x14ac:dyDescent="0.4">
      <c r="C29" s="428" t="s">
        <v>406</v>
      </c>
      <c r="D29" s="417">
        <v>1</v>
      </c>
      <c r="E29" s="417">
        <v>1</v>
      </c>
      <c r="F29" s="417">
        <v>2</v>
      </c>
      <c r="G29" s="417">
        <v>1</v>
      </c>
      <c r="H29" s="417">
        <v>22</v>
      </c>
      <c r="I29" s="423"/>
    </row>
    <row r="30" spans="3:11" x14ac:dyDescent="0.4">
      <c r="G30" s="421"/>
      <c r="H30" s="423"/>
      <c r="I30" s="423"/>
    </row>
    <row r="31" spans="3:11" ht="15" customHeight="1" x14ac:dyDescent="0.4">
      <c r="I31" s="412"/>
      <c r="J31" s="412"/>
      <c r="K31" s="412"/>
    </row>
    <row r="32" spans="3:11" ht="15" customHeight="1" x14ac:dyDescent="0.4"/>
    <row r="33" spans="3:11" s="287" customFormat="1" ht="26.25" customHeight="1" x14ac:dyDescent="0.4">
      <c r="C33" s="411" t="s">
        <v>418</v>
      </c>
      <c r="D33" s="411"/>
    </row>
    <row r="34" spans="3:11" ht="21" customHeight="1" x14ac:dyDescent="0.4">
      <c r="C34" s="425"/>
      <c r="D34" s="426"/>
      <c r="E34" s="426"/>
      <c r="F34" s="426"/>
      <c r="G34" s="426"/>
      <c r="H34" s="426"/>
      <c r="I34" s="429"/>
      <c r="J34" s="414" t="s">
        <v>386</v>
      </c>
    </row>
    <row r="35" spans="3:11" ht="26.25" customHeight="1" x14ac:dyDescent="0.4">
      <c r="C35" s="415" t="s">
        <v>387</v>
      </c>
      <c r="D35" s="430" t="s">
        <v>419</v>
      </c>
      <c r="E35" s="431" t="s">
        <v>420</v>
      </c>
      <c r="F35" s="430" t="s">
        <v>421</v>
      </c>
      <c r="G35" s="430" t="s">
        <v>422</v>
      </c>
      <c r="H35" s="430" t="s">
        <v>423</v>
      </c>
      <c r="I35" s="430" t="s">
        <v>415</v>
      </c>
      <c r="J35" s="292" t="s">
        <v>417</v>
      </c>
    </row>
    <row r="36" spans="3:11" ht="26.25" customHeight="1" x14ac:dyDescent="0.4">
      <c r="C36" s="428" t="s">
        <v>406</v>
      </c>
      <c r="D36" s="417">
        <v>7</v>
      </c>
      <c r="E36" s="417">
        <v>5</v>
      </c>
      <c r="F36" s="417">
        <v>4</v>
      </c>
      <c r="G36" s="417">
        <v>4</v>
      </c>
      <c r="H36" s="417">
        <v>3</v>
      </c>
      <c r="I36" s="417">
        <v>2</v>
      </c>
      <c r="J36" s="417">
        <v>2</v>
      </c>
      <c r="K36" s="432"/>
    </row>
    <row r="37" spans="3:11" x14ac:dyDescent="0.4">
      <c r="C37" s="426"/>
      <c r="D37" s="426"/>
      <c r="E37" s="433"/>
      <c r="F37" s="433"/>
      <c r="G37" s="433"/>
      <c r="H37" s="426"/>
      <c r="I37" s="434"/>
      <c r="J37" s="435"/>
      <c r="K37" s="436" t="s">
        <v>424</v>
      </c>
    </row>
  </sheetData>
  <phoneticPr fontId="4"/>
  <hyperlinks>
    <hyperlink ref="A1" location="基本情報!C232" display="基本情報"/>
  </hyperlinks>
  <printOptions horizontalCentered="1"/>
  <pageMargins left="0.59055118110236227" right="0.59055118110236227" top="0.98425196850393704" bottom="0.59055118110236227" header="0.51181102362204722" footer="0.51181102362204722"/>
  <pageSetup paperSize="9" scale="75" fitToHeight="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12</vt:i4>
      </vt:variant>
    </vt:vector>
  </HeadingPairs>
  <TitlesOfParts>
    <vt:vector size="22" baseType="lpstr">
      <vt:lpstr>選挙・市議会・歴代三役</vt:lpstr>
      <vt:lpstr>14-1</vt:lpstr>
      <vt:lpstr>14-2</vt:lpstr>
      <vt:lpstr>14-3</vt:lpstr>
      <vt:lpstr>14-4</vt:lpstr>
      <vt:lpstr>14-5</vt:lpstr>
      <vt:lpstr>14-6</vt:lpstr>
      <vt:lpstr>14-7</vt:lpstr>
      <vt:lpstr>14-8</vt:lpstr>
      <vt:lpstr>14-9</vt:lpstr>
      <vt:lpstr>'14-1'!Print_Area</vt:lpstr>
      <vt:lpstr>'14-2'!Print_Area</vt:lpstr>
      <vt:lpstr>'14-3'!Print_Area</vt:lpstr>
      <vt:lpstr>'14-4'!Print_Area</vt:lpstr>
      <vt:lpstr>'14-5'!Print_Area</vt:lpstr>
      <vt:lpstr>'14-6'!Print_Area</vt:lpstr>
      <vt:lpstr>'14-7'!Print_Area</vt:lpstr>
      <vt:lpstr>'14-8'!Print_Area</vt:lpstr>
      <vt:lpstr>'14-9'!Print_Area</vt:lpstr>
      <vt:lpstr>'14-2'!Print_Titles</vt:lpstr>
      <vt:lpstr>'14-3'!Print_Titles</vt:lpstr>
      <vt:lpstr>'14-7'!Print_Titles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久場　七星</dc:creator>
  <cp:lastModifiedBy>久場　七星</cp:lastModifiedBy>
  <cp:lastPrinted>2026-03-26T08:22:35Z</cp:lastPrinted>
  <dcterms:created xsi:type="dcterms:W3CDTF">2026-03-26T08:21:53Z</dcterms:created>
  <dcterms:modified xsi:type="dcterms:W3CDTF">2026-03-26T08:22:39Z</dcterms:modified>
</cp:coreProperties>
</file>