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高齢者支援係(地域支援係）\021介護予防・日常生活支援総合事業■■\R4年度総合事業に関すること\総合事業　ホームページ\"/>
    </mc:Choice>
  </mc:AlternateContent>
  <bookViews>
    <workbookView xWindow="480" yWindow="105" windowWidth="18315" windowHeight="11670"/>
  </bookViews>
  <sheets>
    <sheet name="通所報告 (単価・定額)" sheetId="1" r:id="rId1"/>
    <sheet name="通所報告 (日割り用修正）" sheetId="5" r:id="rId2"/>
    <sheet name="タブ用" sheetId="2" r:id="rId3"/>
  </sheets>
  <definedNames>
    <definedName name="_xlnm.Print_Area" localSheetId="0">'通所報告 (単価・定額)'!$A$1:$AN$44</definedName>
    <definedName name="_xlnm.Print_Area" localSheetId="1">'通所報告 (日割り用修正）'!$A$1:$AN$44</definedName>
  </definedNames>
  <calcPr calcId="162913"/>
</workbook>
</file>

<file path=xl/calcChain.xml><?xml version="1.0" encoding="utf-8"?>
<calcChain xmlns="http://schemas.openxmlformats.org/spreadsheetml/2006/main">
  <c r="AE31" i="1" l="1"/>
  <c r="AL19" i="5" l="1"/>
  <c r="AE31" i="5"/>
  <c r="AL20" i="5" s="1"/>
  <c r="AE26" i="5"/>
  <c r="AL20" i="1"/>
  <c r="AL19" i="1"/>
  <c r="AE26" i="1"/>
  <c r="AL21" i="5" l="1"/>
  <c r="J22" i="5" l="1"/>
  <c r="J18" i="5"/>
  <c r="AL13" i="5" l="1"/>
  <c r="AL12" i="5"/>
  <c r="AL11" i="5"/>
  <c r="AL10" i="5"/>
  <c r="J23" i="1"/>
  <c r="J19" i="1"/>
  <c r="AL21" i="1" l="1"/>
  <c r="AL13" i="1"/>
  <c r="AL12" i="1"/>
  <c r="AL11" i="1"/>
  <c r="AL10" i="1"/>
</calcChain>
</file>

<file path=xl/sharedStrings.xml><?xml version="1.0" encoding="utf-8"?>
<sst xmlns="http://schemas.openxmlformats.org/spreadsheetml/2006/main" count="442" uniqueCount="157">
  <si>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</si>
  <si>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</si>
  <si>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□</t>
  </si>
  <si>
    <t>事業対象者</t>
    <rPh sb="0" eb="2">
      <t>ジギョウ</t>
    </rPh>
    <rPh sb="2" eb="5">
      <t>タイショウシャ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</si>
  <si>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</si>
  <si>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</si>
  <si>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介護保険被保険者</t>
    <rPh sb="0" eb="2">
      <t>カイゴ</t>
    </rPh>
    <rPh sb="2" eb="4">
      <t>ホケン</t>
    </rPh>
    <rPh sb="4" eb="8">
      <t>ヒホケンシャ</t>
    </rPh>
    <phoneticPr fontId="2"/>
  </si>
  <si>
    <t>サービス提供事業者</t>
    <rPh sb="4" eb="6">
      <t>テイキョウ</t>
    </rPh>
    <rPh sb="6" eb="9">
      <t>ジギョウシャ</t>
    </rPh>
    <phoneticPr fontId="2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</si>
  <si>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2"/>
  </si>
  <si>
    <t>被保険者番号</t>
    <rPh sb="0" eb="4">
      <t>ヒホケンシャ</t>
    </rPh>
    <rPh sb="4" eb="6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</si>
  <si>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</si>
  <si>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担当包括：</t>
    <rPh sb="0" eb="2">
      <t>タントウ</t>
    </rPh>
    <rPh sb="2" eb="4">
      <t>ホウカツ</t>
    </rPh>
    <phoneticPr fontId="2"/>
  </si>
  <si>
    <t>利用者氏名</t>
    <rPh sb="0" eb="3">
      <t>リヨウシャ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</si>
  <si>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</si>
  <si>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担当CM</t>
    <rPh sb="0" eb="2">
      <t>タントウ</t>
    </rPh>
    <phoneticPr fontId="2"/>
  </si>
  <si>
    <t>【提供実績】</t>
    <rPh sb="1" eb="3">
      <t>テイキョウ</t>
    </rPh>
    <rPh sb="3" eb="5">
      <t>ジッセキ</t>
    </rPh>
    <phoneticPr fontId="2"/>
  </si>
  <si>
    <t>日付</t>
    <rPh sb="0" eb="2">
      <t>ヒヅケ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</si>
  <si>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</si>
  <si>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</si>
  <si>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</si>
  <si>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</si>
  <si>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単価設定による報酬（1回につき）</t>
    <rPh sb="0" eb="2">
      <t>タンカ</t>
    </rPh>
    <rPh sb="2" eb="4">
      <t>セッテイ</t>
    </rPh>
    <rPh sb="7" eb="9">
      <t>ホウシュウ</t>
    </rPh>
    <rPh sb="11" eb="12">
      <t>カイ</t>
    </rPh>
    <phoneticPr fontId="2"/>
  </si>
  <si>
    <t>月額包括報酬（ひと月につき）</t>
    <rPh sb="0" eb="2">
      <t>ゲツガク</t>
    </rPh>
    <rPh sb="2" eb="4">
      <t>ホウカツ</t>
    </rPh>
    <rPh sb="4" eb="6">
      <t>ホウシュウ</t>
    </rPh>
    <rPh sb="9" eb="10">
      <t>ツキ</t>
    </rPh>
    <phoneticPr fontId="2"/>
  </si>
  <si>
    <t>契約   ： 　　開始　／　解除</t>
    <rPh sb="0" eb="2">
      <t>ケイヤク</t>
    </rPh>
    <rPh sb="9" eb="11">
      <t>カイシ</t>
    </rPh>
    <rPh sb="14" eb="16">
      <t>カイジョ</t>
    </rPh>
    <phoneticPr fontId="2"/>
  </si>
  <si>
    <t>月</t>
    <rPh sb="0" eb="1">
      <t>ガツ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</si>
  <si>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4回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</si>
  <si>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5回以上</t>
    </r>
    <rPh sb="3" eb="4">
      <t>ツキ</t>
    </rPh>
    <rPh sb="5" eb="6">
      <t>ナカ</t>
    </rPh>
    <rPh sb="8" eb="9">
      <t>カイ</t>
    </rPh>
    <rPh sb="9" eb="11">
      <t>イジョウ</t>
    </rPh>
    <phoneticPr fontId="2"/>
  </si>
  <si>
    <t>日利用＝</t>
    <rPh sb="0" eb="1">
      <t>ニチ</t>
    </rPh>
    <rPh sb="1" eb="3">
      <t>リヨウ</t>
    </rPh>
    <phoneticPr fontId="2"/>
  </si>
  <si>
    <t>単位</t>
    <rPh sb="0" eb="2">
      <t>タンイ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</si>
  <si>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8回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</si>
  <si>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9回以上</t>
    </r>
    <rPh sb="3" eb="4">
      <t>ツキ</t>
    </rPh>
    <rPh sb="5" eb="6">
      <t>ナカ</t>
    </rPh>
    <rPh sb="8" eb="9">
      <t>カイ</t>
    </rPh>
    <rPh sb="9" eb="11">
      <t>イジョウ</t>
    </rPh>
    <phoneticPr fontId="2"/>
  </si>
  <si>
    <t>【利用者状況等】</t>
    <rPh sb="1" eb="4">
      <t>リヨウシャ</t>
    </rPh>
    <rPh sb="4" eb="6">
      <t>ジョウキョウ</t>
    </rPh>
    <rPh sb="6" eb="7">
      <t>トウ</t>
    </rPh>
    <phoneticPr fontId="2"/>
  </si>
  <si>
    <t>【記入者：</t>
    <rPh sb="1" eb="3">
      <t>キニュウ</t>
    </rPh>
    <rPh sb="3" eb="4">
      <t>シャ</t>
    </rPh>
    <phoneticPr fontId="2"/>
  </si>
  <si>
    <t>】</t>
    <phoneticPr fontId="2"/>
  </si>
  <si>
    <t>チェック</t>
    <phoneticPr fontId="2"/>
  </si>
  <si>
    <t>コメント</t>
    <phoneticPr fontId="2"/>
  </si>
  <si>
    <t>加算等</t>
    <rPh sb="0" eb="2">
      <t>カサン</t>
    </rPh>
    <rPh sb="2" eb="3">
      <t>トウ</t>
    </rPh>
    <phoneticPr fontId="2"/>
  </si>
  <si>
    <t>①サービスの
　実施状況</t>
    <rPh sb="8" eb="10">
      <t>ジッシ</t>
    </rPh>
    <rPh sb="10" eb="12">
      <t>ジョウキョウ</t>
    </rPh>
    <phoneticPr fontId="2"/>
  </si>
  <si>
    <t>計画通りに実施</t>
    <rPh sb="0" eb="2">
      <t>ケイカク</t>
    </rPh>
    <rPh sb="2" eb="3">
      <t>ドオ</t>
    </rPh>
    <rPh sb="5" eb="7">
      <t>ジッシ</t>
    </rPh>
    <phoneticPr fontId="2"/>
  </si>
  <si>
    <t>100単位</t>
    <rPh sb="3" eb="5">
      <t>タンイ</t>
    </rPh>
    <phoneticPr fontId="2"/>
  </si>
  <si>
    <t>225単位</t>
    <rPh sb="3" eb="5">
      <t>タンイ</t>
    </rPh>
    <phoneticPr fontId="2"/>
  </si>
  <si>
    <t>ほぼ計画通りに実施</t>
    <rPh sb="2" eb="4">
      <t>ケイカク</t>
    </rPh>
    <rPh sb="4" eb="5">
      <t>ドオ</t>
    </rPh>
    <rPh sb="7" eb="9">
      <t>ジッシ</t>
    </rPh>
    <phoneticPr fontId="2"/>
  </si>
  <si>
    <t>150単位</t>
    <rPh sb="3" eb="5">
      <t>タンイ</t>
    </rPh>
    <phoneticPr fontId="2"/>
  </si>
  <si>
    <t>計画通りに実施できなかった</t>
    <rPh sb="0" eb="2">
      <t>ケイカク</t>
    </rPh>
    <rPh sb="2" eb="3">
      <t>ドオ</t>
    </rPh>
    <rPh sb="5" eb="7">
      <t>ジッシ</t>
    </rPh>
    <phoneticPr fontId="2"/>
  </si>
  <si>
    <t>480単位</t>
    <rPh sb="3" eb="5">
      <t>タンイ</t>
    </rPh>
    <phoneticPr fontId="2"/>
  </si>
  <si>
    <t>700単位</t>
    <rPh sb="3" eb="5">
      <t>タンイ</t>
    </rPh>
    <phoneticPr fontId="2"/>
  </si>
  <si>
    <t>②利用者の
　状況</t>
    <rPh sb="1" eb="4">
      <t>リヨウシャ</t>
    </rPh>
    <rPh sb="7" eb="9">
      <t>ジョウキョウ</t>
    </rPh>
    <phoneticPr fontId="2"/>
  </si>
  <si>
    <t>□</t>
    <phoneticPr fontId="2"/>
  </si>
  <si>
    <t>変化なし</t>
    <rPh sb="0" eb="2">
      <t>ヘンカ</t>
    </rPh>
    <phoneticPr fontId="2"/>
  </si>
  <si>
    <t>120単位</t>
    <rPh sb="3" eb="5">
      <t>タンイ</t>
    </rPh>
    <phoneticPr fontId="2"/>
  </si>
  <si>
    <t>ほぼ変化なし</t>
    <rPh sb="2" eb="4">
      <t>ヘンカ</t>
    </rPh>
    <phoneticPr fontId="2"/>
  </si>
  <si>
    <t>　72単位</t>
    <rPh sb="3" eb="5">
      <t>タンイ</t>
    </rPh>
    <phoneticPr fontId="2"/>
  </si>
  <si>
    <t>変化あり</t>
    <rPh sb="0" eb="2">
      <t>ヘンカ</t>
    </rPh>
    <phoneticPr fontId="2"/>
  </si>
  <si>
    <t>　48単位</t>
    <rPh sb="3" eb="5">
      <t>タンイ</t>
    </rPh>
    <phoneticPr fontId="2"/>
  </si>
  <si>
    <t>③実施の効果</t>
    <rPh sb="1" eb="3">
      <t>ジッシ</t>
    </rPh>
    <rPh sb="4" eb="6">
      <t>コウカ</t>
    </rPh>
    <phoneticPr fontId="2"/>
  </si>
  <si>
    <t>効果あり</t>
    <rPh sb="0" eb="2">
      <t>コウカ</t>
    </rPh>
    <phoneticPr fontId="2"/>
  </si>
  <si>
    <t>　24単位</t>
    <rPh sb="3" eb="5">
      <t>タンイ</t>
    </rPh>
    <phoneticPr fontId="2"/>
  </si>
  <si>
    <t>効果なし</t>
    <rPh sb="0" eb="2">
      <t>コウカ</t>
    </rPh>
    <phoneticPr fontId="2"/>
  </si>
  <si>
    <t>所定単位数の59/1000加算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</si>
  <si>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④計画変更の
　必要性</t>
    <rPh sb="1" eb="3">
      <t>ケイカク</t>
    </rPh>
    <rPh sb="3" eb="5">
      <t>ヘンコウ</t>
    </rPh>
    <rPh sb="8" eb="11">
      <t>ヒツヨウセイ</t>
    </rPh>
    <phoneticPr fontId="2"/>
  </si>
  <si>
    <t>必要性なし</t>
    <rPh sb="0" eb="3">
      <t>ヒツヨウセイ</t>
    </rPh>
    <phoneticPr fontId="2"/>
  </si>
  <si>
    <t>所定単位数の43/1000加算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</si>
  <si>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所定単位数の23/1000加算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</si>
  <si>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減算等</t>
    <rPh sb="0" eb="1">
      <t>ゲン</t>
    </rPh>
    <rPh sb="1" eb="2">
      <t>サン</t>
    </rPh>
    <rPh sb="2" eb="3">
      <t>トウ</t>
    </rPh>
    <phoneticPr fontId="2"/>
  </si>
  <si>
    <t>【包括支援センター名】</t>
    <rPh sb="1" eb="3">
      <t>ホウカツ</t>
    </rPh>
    <rPh sb="3" eb="5">
      <t>シエン</t>
    </rPh>
    <rPh sb="9" eb="10">
      <t>メイ</t>
    </rPh>
    <phoneticPr fontId="2"/>
  </si>
  <si>
    <t>【日付】</t>
    <rPh sb="1" eb="3">
      <t>ヒヅケ</t>
    </rPh>
    <phoneticPr fontId="2"/>
  </si>
  <si>
    <t>地域包括支援センター具志川　北</t>
    <rPh sb="0" eb="2">
      <t>チイキ</t>
    </rPh>
    <rPh sb="2" eb="4">
      <t>ホウカツ</t>
    </rPh>
    <rPh sb="4" eb="6">
      <t>シエン</t>
    </rPh>
    <rPh sb="10" eb="13">
      <t>グシカワ</t>
    </rPh>
    <rPh sb="14" eb="15">
      <t>キタ</t>
    </rPh>
    <phoneticPr fontId="2"/>
  </si>
  <si>
    <t>地域包括支援センター具志川　ひがし</t>
    <rPh sb="0" eb="2">
      <t>チイキ</t>
    </rPh>
    <rPh sb="2" eb="4">
      <t>ホウカツ</t>
    </rPh>
    <rPh sb="4" eb="6">
      <t>シエン</t>
    </rPh>
    <rPh sb="10" eb="13">
      <t>グシカワ</t>
    </rPh>
    <phoneticPr fontId="2"/>
  </si>
  <si>
    <t>地域包括支援センターいしかわ</t>
    <rPh sb="0" eb="2">
      <t>チイキ</t>
    </rPh>
    <rPh sb="2" eb="4">
      <t>ホウカツ</t>
    </rPh>
    <rPh sb="4" eb="6">
      <t>シエン</t>
    </rPh>
    <phoneticPr fontId="2"/>
  </si>
  <si>
    <t>地域包括支援センターよなしろ</t>
    <rPh sb="0" eb="6">
      <t>チイキホウカツシエン</t>
    </rPh>
    <phoneticPr fontId="2"/>
  </si>
  <si>
    <t>地域包括支援センターかつれん</t>
    <rPh sb="0" eb="6">
      <t>チイキホウカツシエン</t>
    </rPh>
    <phoneticPr fontId="2"/>
  </si>
  <si>
    <t>【チェック】</t>
    <phoneticPr fontId="2"/>
  </si>
  <si>
    <t>■</t>
    <phoneticPr fontId="2"/>
  </si>
  <si>
    <t>時間</t>
    <rPh sb="0" eb="2">
      <t>ジカン</t>
    </rPh>
    <phoneticPr fontId="2"/>
  </si>
  <si>
    <t>～</t>
    <phoneticPr fontId="2"/>
  </si>
  <si>
    <t>～</t>
    <phoneticPr fontId="2"/>
  </si>
  <si>
    <t>月途中で契約開始又は契約解除がある場合は、開始日又は解除日を記入</t>
    <rPh sb="0" eb="1">
      <t>ツキ</t>
    </rPh>
    <rPh sb="1" eb="3">
      <t>トチュウ</t>
    </rPh>
    <rPh sb="4" eb="6">
      <t>ケイヤク</t>
    </rPh>
    <rPh sb="6" eb="8">
      <t>カイシ</t>
    </rPh>
    <rPh sb="8" eb="9">
      <t>マタ</t>
    </rPh>
    <rPh sb="10" eb="12">
      <t>ケイヤク</t>
    </rPh>
    <rPh sb="12" eb="14">
      <t>カイジョ</t>
    </rPh>
    <rPh sb="17" eb="19">
      <t>バアイ</t>
    </rPh>
    <rPh sb="21" eb="24">
      <t>カイシビ</t>
    </rPh>
    <rPh sb="24" eb="25">
      <t>マタ</t>
    </rPh>
    <rPh sb="26" eb="28">
      <t>カイジョ</t>
    </rPh>
    <rPh sb="28" eb="29">
      <t>ビ</t>
    </rPh>
    <rPh sb="30" eb="32">
      <t>キニュウ</t>
    </rPh>
    <phoneticPr fontId="2"/>
  </si>
  <si>
    <t>必要性あり</t>
    <rPh sb="0" eb="3">
      <t>ヒツヨウセイ</t>
    </rPh>
    <phoneticPr fontId="2"/>
  </si>
  <si>
    <t>限度額内</t>
    <rPh sb="0" eb="2">
      <t>ゲンド</t>
    </rPh>
    <rPh sb="2" eb="3">
      <t>ガク</t>
    </rPh>
    <rPh sb="3" eb="4">
      <t>ナイ</t>
    </rPh>
    <phoneticPr fontId="2"/>
  </si>
  <si>
    <t>限度額外</t>
    <rPh sb="0" eb="2">
      <t>ゲンド</t>
    </rPh>
    <rPh sb="2" eb="3">
      <t>ガク</t>
    </rPh>
    <rPh sb="3" eb="4">
      <t>ガイ</t>
    </rPh>
    <phoneticPr fontId="2"/>
  </si>
  <si>
    <t>単位</t>
    <rPh sb="0" eb="2">
      <t>タンイ</t>
    </rPh>
    <phoneticPr fontId="2"/>
  </si>
  <si>
    <t>単位数（入力してください）</t>
    <rPh sb="0" eb="2">
      <t>タンイ</t>
    </rPh>
    <rPh sb="2" eb="3">
      <t>スウ</t>
    </rPh>
    <rPh sb="4" eb="6">
      <t>ニュウリョク</t>
    </rPh>
    <phoneticPr fontId="2"/>
  </si>
  <si>
    <t>【自動計算式あり】</t>
    <rPh sb="1" eb="3">
      <t>ジドウ</t>
    </rPh>
    <rPh sb="3" eb="5">
      <t>ケイサン</t>
    </rPh>
    <rPh sb="5" eb="6">
      <t>シキ</t>
    </rPh>
    <phoneticPr fontId="2"/>
  </si>
  <si>
    <t>日</t>
    <rPh sb="0" eb="1">
      <t>ニチ</t>
    </rPh>
    <phoneticPr fontId="2"/>
  </si>
  <si>
    <t>①単価報酬又は月額報酬単位</t>
    <rPh sb="1" eb="3">
      <t>タンカ</t>
    </rPh>
    <rPh sb="3" eb="5">
      <t>ホウシュウ</t>
    </rPh>
    <rPh sb="5" eb="6">
      <t>マタ</t>
    </rPh>
    <rPh sb="7" eb="9">
      <t>ゲツガク</t>
    </rPh>
    <rPh sb="9" eb="11">
      <t>ホウシュウ</t>
    </rPh>
    <rPh sb="11" eb="13">
      <t>タンイ</t>
    </rPh>
    <phoneticPr fontId="2"/>
  </si>
  <si>
    <t>・運動機能向上加算</t>
    <rPh sb="1" eb="3">
      <t>ウンドウ</t>
    </rPh>
    <rPh sb="3" eb="5">
      <t>キノウ</t>
    </rPh>
    <rPh sb="5" eb="7">
      <t>コウジョウ</t>
    </rPh>
    <rPh sb="7" eb="9">
      <t>カサン</t>
    </rPh>
    <phoneticPr fontId="2"/>
  </si>
  <si>
    <t>・サービス提供体制加算</t>
    <rPh sb="5" eb="7">
      <t>テイキョウ</t>
    </rPh>
    <rPh sb="7" eb="9">
      <t>タイセイ</t>
    </rPh>
    <rPh sb="9" eb="11">
      <t>カサン</t>
    </rPh>
    <phoneticPr fontId="2"/>
  </si>
  <si>
    <t>・事業所評価加算</t>
    <rPh sb="1" eb="4">
      <t>ジギョウショ</t>
    </rPh>
    <rPh sb="4" eb="6">
      <t>ヒョウカ</t>
    </rPh>
    <rPh sb="6" eb="8">
      <t>カサン</t>
    </rPh>
    <phoneticPr fontId="2"/>
  </si>
  <si>
    <t>・（他）</t>
    <rPh sb="2" eb="3">
      <t>ホカ</t>
    </rPh>
    <phoneticPr fontId="2"/>
  </si>
  <si>
    <t>②処遇改善加算</t>
    <rPh sb="1" eb="3">
      <t>ショグウ</t>
    </rPh>
    <rPh sb="3" eb="5">
      <t>カイゼン</t>
    </rPh>
    <rPh sb="5" eb="7">
      <t>カサン</t>
    </rPh>
    <phoneticPr fontId="2"/>
  </si>
  <si>
    <t>（A61112)通所型サービス１日割（事業対象者・要支援１）</t>
    <rPh sb="8" eb="10">
      <t>ツウショ</t>
    </rPh>
    <rPh sb="10" eb="11">
      <t>ガタ</t>
    </rPh>
    <rPh sb="16" eb="18">
      <t>ヒワ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</si>
  <si>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（A61122)通所型サービス２日割（事業対象者・要支援２）</t>
    <rPh sb="8" eb="10">
      <t>ツウショ</t>
    </rPh>
    <rPh sb="10" eb="11">
      <t>ガタ</t>
    </rPh>
    <rPh sb="16" eb="18">
      <t>ヒワ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</si>
  <si>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（A65010）通所型サービス生活機能向上グループ活動加算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5" eb="27">
      <t>カツドウ</t>
    </rPh>
    <rPh sb="27" eb="29">
      <t>カサン</t>
    </rPh>
    <phoneticPr fontId="2"/>
  </si>
  <si>
    <t>（A65005）通所型サービス事業所評価加算</t>
    <rPh sb="8" eb="10">
      <t>ツウショ</t>
    </rPh>
    <rPh sb="10" eb="11">
      <t>ガタ</t>
    </rPh>
    <rPh sb="15" eb="18">
      <t>ジギョウショ</t>
    </rPh>
    <rPh sb="18" eb="20">
      <t>ヒョウカ</t>
    </rPh>
    <rPh sb="20" eb="22">
      <t>カサン</t>
    </rPh>
    <phoneticPr fontId="2"/>
  </si>
  <si>
    <t>（A65002)通所型サービス運動器機能向上加算</t>
    <rPh sb="8" eb="10">
      <t>ツウショ</t>
    </rPh>
    <rPh sb="10" eb="11">
      <t>ガタ</t>
    </rPh>
    <rPh sb="15" eb="17">
      <t>ウンドウ</t>
    </rPh>
    <rPh sb="17" eb="18">
      <t>キ</t>
    </rPh>
    <rPh sb="18" eb="20">
      <t>キノウ</t>
    </rPh>
    <rPh sb="20" eb="22">
      <t>コウジョウ</t>
    </rPh>
    <rPh sb="22" eb="24">
      <t>カサン</t>
    </rPh>
    <phoneticPr fontId="2"/>
  </si>
  <si>
    <t>（A66109)通所型サービス若年性認知受け入加算</t>
    <rPh sb="8" eb="10">
      <t>ツウショ</t>
    </rPh>
    <rPh sb="10" eb="11">
      <t>ガタ</t>
    </rPh>
    <rPh sb="15" eb="18">
      <t>ジャクネンセイ</t>
    </rPh>
    <rPh sb="18" eb="20">
      <t>ニンチ</t>
    </rPh>
    <rPh sb="20" eb="21">
      <t>ウ</t>
    </rPh>
    <rPh sb="22" eb="23">
      <t>イ</t>
    </rPh>
    <rPh sb="23" eb="25">
      <t>カサン</t>
    </rPh>
    <phoneticPr fontId="2"/>
  </si>
  <si>
    <t>（A66105)通所型サービス同一建物減算１　事業対象者・要支援1</t>
    <rPh sb="8" eb="10">
      <t>ツウショ</t>
    </rPh>
    <rPh sb="10" eb="11">
      <t>ガタ</t>
    </rPh>
    <rPh sb="15" eb="17">
      <t>ドウイツ</t>
    </rPh>
    <rPh sb="17" eb="19">
      <t>タテモノ</t>
    </rPh>
    <rPh sb="19" eb="21">
      <t>ゲンザン</t>
    </rPh>
    <rPh sb="23" eb="25">
      <t>ジギョウ</t>
    </rPh>
    <rPh sb="25" eb="27">
      <t>タイショウ</t>
    </rPh>
    <rPh sb="27" eb="28">
      <t>シャ</t>
    </rPh>
    <rPh sb="29" eb="32">
      <t>ヨウシエン</t>
    </rPh>
    <phoneticPr fontId="2"/>
  </si>
  <si>
    <t>（A66106)通所型サービス同一建物減算２　事業対象者・要支援２</t>
    <rPh sb="8" eb="10">
      <t>ツウショ</t>
    </rPh>
    <rPh sb="10" eb="11">
      <t>ガタ</t>
    </rPh>
    <rPh sb="15" eb="17">
      <t>ドウイツ</t>
    </rPh>
    <rPh sb="17" eb="19">
      <t>タテモノ</t>
    </rPh>
    <rPh sb="19" eb="21">
      <t>ゲンザン</t>
    </rPh>
    <rPh sb="23" eb="25">
      <t>ジギョウ</t>
    </rPh>
    <rPh sb="25" eb="27">
      <t>タイショウ</t>
    </rPh>
    <rPh sb="27" eb="28">
      <t>シャ</t>
    </rPh>
    <rPh sb="29" eb="32">
      <t>ヨウシエン</t>
    </rPh>
    <phoneticPr fontId="2"/>
  </si>
  <si>
    <t>（A61113)通所型サービス１回数（事業対象者・要支援１）</t>
    <rPh sb="8" eb="10">
      <t>ツウショ</t>
    </rPh>
    <rPh sb="10" eb="11">
      <t>ガタ</t>
    </rPh>
    <rPh sb="16" eb="18">
      <t>カイスウ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</si>
  <si>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（A61123)通所型サービス２回数（事業対象者・要支援２）</t>
    <rPh sb="8" eb="10">
      <t>ツウショ</t>
    </rPh>
    <rPh sb="10" eb="11">
      <t>ガタ</t>
    </rPh>
    <rPh sb="16" eb="18">
      <t>カイスウ</t>
    </rPh>
    <rPh sb="19" eb="21">
      <t>ジギョウ</t>
    </rPh>
    <rPh sb="21" eb="23">
      <t>タイショウ</t>
    </rPh>
    <rPh sb="23" eb="24">
      <t>シャ</t>
    </rPh>
    <rPh sb="25" eb="28">
      <t>ヨウシエン</t>
    </rPh>
    <phoneticPr fontId="2"/>
  </si>
  <si>
    <t>（A61111)通所型サービス１（事業対象者・要支援１）</t>
    <rPh sb="8" eb="10">
      <t>ツウショ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phoneticPr fontId="2"/>
  </si>
  <si>
    <t>（A61121)通所型サービス2（事業対象者・要支援2）</t>
    <rPh sb="8" eb="10">
      <t>ツウショ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phoneticPr fontId="2"/>
  </si>
  <si>
    <t>サービス提供実績報告書（通所介護相当サービス）　【 独自（A6）  】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ツウショ</t>
    </rPh>
    <rPh sb="14" eb="16">
      <t>カイゴ</t>
    </rPh>
    <rPh sb="16" eb="18">
      <t>ソウトウ</t>
    </rPh>
    <rPh sb="26" eb="28">
      <t>ドクジ</t>
    </rPh>
    <phoneticPr fontId="2"/>
  </si>
  <si>
    <t>200単位</t>
    <rPh sb="3" eb="5">
      <t>タンイ</t>
    </rPh>
    <phoneticPr fontId="2"/>
  </si>
  <si>
    <t>令和</t>
    <rPh sb="0" eb="1">
      <t>レイ</t>
    </rPh>
    <rPh sb="1" eb="2">
      <t>ワ</t>
    </rPh>
    <phoneticPr fontId="2"/>
  </si>
  <si>
    <t>所定単位数の12/1000加算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</si>
  <si>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所定単位数の10/1000加算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</si>
  <si>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（A66118)介護職員等特定処遇改善加算Ⅰ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</si>
  <si>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（A66119)介護職員等特定処遇改善加算Ⅱ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</si>
  <si>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・特定処遇改善加算</t>
    <rPh sb="1" eb="3">
      <t>トクテイ</t>
    </rPh>
    <rPh sb="3" eb="5">
      <t>ショグウ</t>
    </rPh>
    <rPh sb="5" eb="7">
      <t>カイゼン</t>
    </rPh>
    <rPh sb="7" eb="9">
      <t>カサン</t>
    </rPh>
    <phoneticPr fontId="2"/>
  </si>
  <si>
    <t>50単位</t>
    <rPh sb="2" eb="4">
      <t>タンイ</t>
    </rPh>
    <phoneticPr fontId="2"/>
  </si>
  <si>
    <t>160単位</t>
    <rPh sb="3" eb="5">
      <t>タンイ</t>
    </rPh>
    <phoneticPr fontId="2"/>
  </si>
  <si>
    <t>　88単位</t>
    <rPh sb="3" eb="5">
      <t>タンイ</t>
    </rPh>
    <phoneticPr fontId="2"/>
  </si>
  <si>
    <t>176単位</t>
    <rPh sb="3" eb="5">
      <t>タンイ</t>
    </rPh>
    <phoneticPr fontId="2"/>
  </si>
  <si>
    <t>　144単位</t>
    <rPh sb="4" eb="6">
      <t>タンイ</t>
    </rPh>
    <phoneticPr fontId="2"/>
  </si>
  <si>
    <t>240単位</t>
  </si>
  <si>
    <t>上記項目の合計</t>
    <rPh sb="0" eb="2">
      <t>ジョウキ</t>
    </rPh>
    <rPh sb="2" eb="4">
      <t>コウモク</t>
    </rPh>
    <rPh sb="5" eb="7">
      <t>ゴウケイ</t>
    </rPh>
    <phoneticPr fontId="2"/>
  </si>
  <si>
    <t>□</t>
    <phoneticPr fontId="2"/>
  </si>
  <si>
    <t>20単位</t>
    <rPh sb="2" eb="4">
      <t>タンイ</t>
    </rPh>
    <phoneticPr fontId="2"/>
  </si>
  <si>
    <t>5単位</t>
    <rPh sb="1" eb="3">
      <t>タンイ</t>
    </rPh>
    <phoneticPr fontId="2"/>
  </si>
  <si>
    <t>40単位</t>
    <rPh sb="2" eb="4">
      <t>タンイ</t>
    </rPh>
    <phoneticPr fontId="2"/>
  </si>
  <si>
    <t>【単位数】　日割り</t>
    <rPh sb="6" eb="8">
      <t>ヒワ</t>
    </rPh>
    <phoneticPr fontId="2"/>
  </si>
  <si>
    <r>
      <t>1672</t>
    </r>
    <r>
      <rPr>
        <b/>
        <sz val="11"/>
        <rFont val="ＭＳ Ｐゴシック"/>
        <family val="3"/>
        <charset val="128"/>
        <scheme val="minor"/>
      </rPr>
      <t>単位</t>
    </r>
    <rPh sb="4" eb="6">
      <t>タンイ</t>
    </rPh>
    <phoneticPr fontId="2"/>
  </si>
  <si>
    <t>（A66116)通所型サービス栄養アセスメント加算</t>
    <rPh sb="8" eb="10">
      <t>ツウショ</t>
    </rPh>
    <rPh sb="10" eb="11">
      <t>ガタ</t>
    </rPh>
    <rPh sb="15" eb="17">
      <t>エイヨウ</t>
    </rPh>
    <rPh sb="23" eb="25">
      <t>カサン</t>
    </rPh>
    <phoneticPr fontId="2"/>
  </si>
  <si>
    <t>（A65003）通所型サービス栄養改善加算</t>
    <rPh sb="8" eb="10">
      <t>ツウショ</t>
    </rPh>
    <rPh sb="10" eb="11">
      <t>ガタ</t>
    </rPh>
    <rPh sb="15" eb="17">
      <t>エイヨウ</t>
    </rPh>
    <rPh sb="17" eb="19">
      <t>カイゼン</t>
    </rPh>
    <rPh sb="19" eb="21">
      <t>カサン</t>
    </rPh>
    <phoneticPr fontId="2"/>
  </si>
  <si>
    <t>（A65004)通所型サービス口腔機能向上加算Ⅰ</t>
    <rPh sb="8" eb="10">
      <t>ツウショ</t>
    </rPh>
    <rPh sb="10" eb="11">
      <t>ガタ</t>
    </rPh>
    <rPh sb="15" eb="17">
      <t>コウクウ</t>
    </rPh>
    <rPh sb="17" eb="19">
      <t>キノウ</t>
    </rPh>
    <rPh sb="19" eb="21">
      <t>コウジョウ</t>
    </rPh>
    <rPh sb="21" eb="23">
      <t>カサン</t>
    </rPh>
    <phoneticPr fontId="2"/>
  </si>
  <si>
    <t>（A65011)通所型サービス口腔機能向上加算Ⅱ</t>
    <rPh sb="8" eb="10">
      <t>ツウショ</t>
    </rPh>
    <rPh sb="10" eb="11">
      <t>ガタ</t>
    </rPh>
    <rPh sb="15" eb="17">
      <t>コウクウ</t>
    </rPh>
    <rPh sb="17" eb="19">
      <t>キノウ</t>
    </rPh>
    <rPh sb="19" eb="21">
      <t>コウジョウ</t>
    </rPh>
    <rPh sb="21" eb="23">
      <t>カサン</t>
    </rPh>
    <phoneticPr fontId="2"/>
  </si>
  <si>
    <t>（A65006）通所型複数サービス実施加算Ⅰ1</t>
    <rPh sb="8" eb="10">
      <t>ツウショ</t>
    </rPh>
    <rPh sb="10" eb="11">
      <t>ガタ</t>
    </rPh>
    <rPh sb="11" eb="13">
      <t>フクスウ</t>
    </rPh>
    <rPh sb="17" eb="19">
      <t>ジッシ</t>
    </rPh>
    <rPh sb="19" eb="21">
      <t>カサン</t>
    </rPh>
    <phoneticPr fontId="2"/>
  </si>
  <si>
    <t>（A65007）通所型複数サービス実施加算Ⅰ2</t>
    <rPh sb="8" eb="10">
      <t>ツウショ</t>
    </rPh>
    <rPh sb="10" eb="11">
      <t>ガタ</t>
    </rPh>
    <rPh sb="11" eb="13">
      <t>フクスウ</t>
    </rPh>
    <rPh sb="17" eb="19">
      <t>ジッシ</t>
    </rPh>
    <rPh sb="19" eb="21">
      <t>カサン</t>
    </rPh>
    <phoneticPr fontId="2"/>
  </si>
  <si>
    <t>（A65008）通所型複数サービス実施加算Ⅰ3</t>
    <rPh sb="8" eb="10">
      <t>ツウショ</t>
    </rPh>
    <rPh sb="10" eb="11">
      <t>ガタ</t>
    </rPh>
    <rPh sb="11" eb="13">
      <t>フクスウ</t>
    </rPh>
    <rPh sb="17" eb="19">
      <t>ジッシ</t>
    </rPh>
    <rPh sb="19" eb="21">
      <t>カサン</t>
    </rPh>
    <phoneticPr fontId="2"/>
  </si>
  <si>
    <t>（A65009）通所型複数サービス実施加算Ⅱ</t>
    <rPh sb="8" eb="10">
      <t>ツウショ</t>
    </rPh>
    <rPh sb="10" eb="11">
      <t>ガタ</t>
    </rPh>
    <rPh sb="11" eb="13">
      <t>フクスウ</t>
    </rPh>
    <rPh sb="17" eb="19">
      <t>ジッシ</t>
    </rPh>
    <rPh sb="19" eb="21">
      <t>カサン</t>
    </rPh>
    <phoneticPr fontId="2"/>
  </si>
  <si>
    <t>（A66011)通所型サービス提供体制加算Ⅰ（１）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</si>
  <si>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（A66012）通所型サービス提供体制加算Ⅰ（２）　事業対象者・要支援２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</si>
  <si>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（A66107)通所型サービス提供体制加算Ⅱ（１）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</si>
  <si>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（A66108)通所型サービス提供体制加算Ⅱ（２）　事業対象者・要支援２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</si>
  <si>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（A61036)通所型サービス提供体制加算Ⅲ（１）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</si>
  <si>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（A66104)通所型サービス提供体制加算Ⅲ（２）　事業対象者・要支援２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</si>
  <si>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（A66200)口腔・栄養スクリーニング加算Ⅰ</t>
    <rPh sb="8" eb="10">
      <t>コウクウ</t>
    </rPh>
    <rPh sb="11" eb="13">
      <t>エイヨウ</t>
    </rPh>
    <rPh sb="20" eb="22">
      <t>カサン</t>
    </rPh>
    <phoneticPr fontId="2"/>
  </si>
  <si>
    <t>（A66201)口腔・栄養スクリーニング加算Ⅱ</t>
    <rPh sb="8" eb="10">
      <t>コウクウ</t>
    </rPh>
    <rPh sb="11" eb="13">
      <t>エイヨウ</t>
    </rPh>
    <rPh sb="20" eb="22">
      <t>カサン</t>
    </rPh>
    <phoneticPr fontId="2"/>
  </si>
  <si>
    <t>（A66311)科学的介護推進体制加算</t>
    <rPh sb="8" eb="11">
      <t>カガクテキ</t>
    </rPh>
    <rPh sb="11" eb="13">
      <t>カイゴ</t>
    </rPh>
    <rPh sb="13" eb="15">
      <t>スイシン</t>
    </rPh>
    <rPh sb="15" eb="17">
      <t>タイセイ</t>
    </rPh>
    <rPh sb="17" eb="19">
      <t>カサン</t>
    </rPh>
    <phoneticPr fontId="2"/>
  </si>
  <si>
    <t>（A64001)通所型サービス生活機能向上連携加算Ⅰ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</si>
  <si>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t>（A64002)通所型サービス生活機能向上連携加算Ⅱ1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</si>
  <si>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t>（A64003)通所型サービス生活機能向上連携加算Ⅱ2</t>
    <rPh sb="8" eb="10">
      <t>ツウショ</t>
    </rPh>
    <rPh sb="10" eb="11">
      <t>ガタ</t>
    </rPh>
    <rPh sb="15" eb="17">
      <t>セイカツ</t>
    </rPh>
    <rPh sb="17" eb="19">
      <t>キノウ</t>
    </rPh>
    <rPh sb="19" eb="21">
      <t>コウジョウ</t>
    </rPh>
    <rPh sb="21" eb="23">
      <t>レンケイ</t>
    </rPh>
    <rPh sb="23" eb="25">
      <t>カサン</t>
    </rPh>
    <phoneticPr fontId="2"/>
  </si>
  <si>
    <r>
      <t>3428</t>
    </r>
    <r>
      <rPr>
        <b/>
        <sz val="11"/>
        <color theme="1"/>
        <rFont val="ＭＳ Ｐゴシック"/>
        <family val="3"/>
        <charset val="128"/>
        <scheme val="minor"/>
      </rPr>
      <t>単位</t>
    </r>
    <rPh sb="4" eb="6">
      <t>タンイ</t>
    </rPh>
    <phoneticPr fontId="2"/>
  </si>
  <si>
    <r>
      <t xml:space="preserve">    384</t>
    </r>
    <r>
      <rPr>
        <sz val="11"/>
        <color theme="1"/>
        <rFont val="ＭＳ Ｐゴシック"/>
        <family val="3"/>
        <charset val="128"/>
        <scheme val="minor"/>
      </rPr>
      <t>単位×</t>
    </r>
    <rPh sb="7" eb="9">
      <t>タンイ</t>
    </rPh>
    <phoneticPr fontId="2"/>
  </si>
  <si>
    <r>
      <t xml:space="preserve">   </t>
    </r>
    <r>
      <rPr>
        <sz val="11"/>
        <color theme="9" tint="-0.249977111117893"/>
        <rFont val="ＭＳ Ｐゴシック"/>
        <family val="3"/>
        <charset val="128"/>
        <scheme val="minor"/>
      </rPr>
      <t xml:space="preserve"> 395</t>
    </r>
    <r>
      <rPr>
        <sz val="11"/>
        <color theme="1"/>
        <rFont val="ＭＳ Ｐゴシック"/>
        <family val="3"/>
        <charset val="128"/>
        <scheme val="minor"/>
      </rPr>
      <t>単位×</t>
    </r>
    <rPh sb="7" eb="9">
      <t>タンイ</t>
    </rPh>
    <phoneticPr fontId="2"/>
  </si>
  <si>
    <r>
      <t xml:space="preserve">    55</t>
    </r>
    <r>
      <rPr>
        <sz val="11"/>
        <rFont val="ＭＳ Ｐゴシック"/>
        <family val="3"/>
        <charset val="128"/>
        <scheme val="minor"/>
      </rPr>
      <t>単位×</t>
    </r>
    <rPh sb="6" eb="8">
      <t>タンイ</t>
    </rPh>
    <phoneticPr fontId="2"/>
  </si>
  <si>
    <r>
      <t xml:space="preserve">  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color theme="9" tint="-0.249977111117893"/>
        <rFont val="ＭＳ Ｐゴシック"/>
        <family val="3"/>
        <charset val="128"/>
        <scheme val="minor"/>
      </rPr>
      <t xml:space="preserve"> 113</t>
    </r>
    <r>
      <rPr>
        <sz val="11"/>
        <color theme="1"/>
        <rFont val="ＭＳ Ｐゴシック"/>
        <family val="2"/>
        <charset val="128"/>
        <scheme val="minor"/>
      </rPr>
      <t>単位×</t>
    </r>
    <rPh sb="7" eb="9">
      <t>タンイ</t>
    </rPh>
    <phoneticPr fontId="2"/>
  </si>
  <si>
    <t>地域包括支援センター具志川　みなみ</t>
    <rPh sb="0" eb="6">
      <t>チイキホウカツシエン</t>
    </rPh>
    <rPh sb="10" eb="13">
      <t>グシカワ</t>
    </rPh>
    <phoneticPr fontId="2"/>
  </si>
  <si>
    <t>（A66100)通所型サービス処遇改善加算Ⅰ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</si>
  <si>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（A66110)通所型サービス処遇改善加算Ⅱ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</si>
  <si>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（A66111)通所型サービス処遇改善加算Ⅲ</t>
    <rPh sb="8" eb="10">
      <t>ツウショ</t>
    </rPh>
    <rPh sb="10" eb="11">
      <t>ガタ</t>
    </rPh>
    <rPh sb="15" eb="17">
      <t>ショグウ</t>
    </rPh>
    <rPh sb="17" eb="19">
      <t>カイゼン</t>
    </rPh>
    <rPh sb="19" eb="21">
      <t>カサン</t>
    </rPh>
    <phoneticPr fontId="2"/>
  </si>
  <si>
    <t>（A66103)通所型サービス提供体制加算Ⅲ（１）　事業対象者・要支援１</t>
    <rPh sb="8" eb="10">
      <t>ツウショ</t>
    </rPh>
    <rPh sb="10" eb="11">
      <t>ガタ</t>
    </rPh>
    <rPh sb="15" eb="17">
      <t>テイキョウ</t>
    </rPh>
    <rPh sb="17" eb="19">
      <t>タイセイ</t>
    </rPh>
    <rPh sb="19" eb="21">
      <t>カサン</t>
    </rPh>
    <phoneticPr fontId="2"/>
  </si>
  <si>
    <t>・</t>
    <phoneticPr fontId="2"/>
  </si>
  <si>
    <t>・ベースアップ加算</t>
    <rPh sb="7" eb="9">
      <t>カサン</t>
    </rPh>
    <phoneticPr fontId="2"/>
  </si>
  <si>
    <t>（A66114）介護職員等ベースアップ等支援加算</t>
    <rPh sb="8" eb="13">
      <t>カイゴショクインナド</t>
    </rPh>
    <rPh sb="19" eb="24">
      <t>ナドシエンカサン</t>
    </rPh>
    <phoneticPr fontId="2"/>
  </si>
  <si>
    <t>所定単位数の11/1000加算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</si>
</sst>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2"/>
      <charset val="128"/>
      <scheme val="minor"/>
    </font>
    <font>
      <sz val="10"/>
      <color theme="3" tint="0.39997558519241921"/>
      <name val="ＭＳ Ｐゴシック"/>
      <family val="3"/>
      <charset val="128"/>
      <scheme val="minor"/>
    </font>
    <font>
      <sz val="10"/>
      <color theme="9" tint="-0.249977111117893"/>
      <name val="ＭＳ Ｐゴシック"/>
      <family val="3"/>
      <charset val="128"/>
      <scheme val="minor"/>
    </font>
    <font>
      <sz val="10"/>
      <color theme="9" tint="-0.499984740745262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2" borderId="1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1" xfId="0" applyBorder="1">
      <alignment vertical="center"/>
    </xf>
    <xf numFmtId="0" fontId="7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4" fillId="3" borderId="1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8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4" borderId="0" xfId="0" applyFill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18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0" fillId="0" borderId="4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4" fillId="3" borderId="40" xfId="0" applyFont="1" applyFill="1" applyBorder="1">
      <alignment vertical="center"/>
    </xf>
    <xf numFmtId="0" fontId="0" fillId="3" borderId="40" xfId="0" applyFill="1" applyBorder="1">
      <alignment vertical="center"/>
    </xf>
    <xf numFmtId="0" fontId="5" fillId="0" borderId="0" xfId="0" applyFont="1" applyBorder="1" applyAlignment="1"/>
    <xf numFmtId="0" fontId="5" fillId="0" borderId="4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14" fillId="3" borderId="0" xfId="0" applyFont="1" applyFill="1" applyBorder="1">
      <alignment vertical="center"/>
    </xf>
    <xf numFmtId="0" fontId="14" fillId="0" borderId="0" xfId="0" applyFont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7" fillId="0" borderId="0" xfId="0" applyFont="1" applyBorder="1" applyAlignment="1">
      <alignment horizontal="left" vertical="center" shrinkToFit="1"/>
    </xf>
    <xf numFmtId="0" fontId="16" fillId="3" borderId="0" xfId="0" applyFont="1" applyFill="1" applyBorder="1" applyAlignment="1">
      <alignment vertical="center"/>
    </xf>
    <xf numFmtId="0" fontId="21" fillId="3" borderId="0" xfId="0" applyFont="1" applyFill="1" applyBorder="1">
      <alignment vertical="center"/>
    </xf>
    <xf numFmtId="0" fontId="23" fillId="3" borderId="0" xfId="0" applyFont="1" applyFill="1" applyBorder="1" applyAlignment="1">
      <alignment vertical="center"/>
    </xf>
    <xf numFmtId="0" fontId="24" fillId="3" borderId="0" xfId="0" applyFont="1" applyFill="1" applyBorder="1">
      <alignment vertical="center"/>
    </xf>
    <xf numFmtId="0" fontId="23" fillId="3" borderId="0" xfId="0" applyFont="1" applyFill="1" applyBorder="1">
      <alignment vertical="center"/>
    </xf>
    <xf numFmtId="0" fontId="16" fillId="3" borderId="0" xfId="0" applyFont="1" applyFill="1" applyBorder="1">
      <alignment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>
      <alignment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7" fillId="3" borderId="0" xfId="0" applyFont="1" applyFill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16" fillId="3" borderId="0" xfId="0" applyFont="1" applyFill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 shrinkToFit="1"/>
    </xf>
    <xf numFmtId="0" fontId="0" fillId="2" borderId="59" xfId="0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0" fillId="0" borderId="18" xfId="0" applyFont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20" fillId="2" borderId="0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0" fontId="22" fillId="2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0" fillId="2" borderId="56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shrinkToFit="1"/>
    </xf>
    <xf numFmtId="0" fontId="15" fillId="0" borderId="46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25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55" xfId="0" applyFont="1" applyFill="1" applyBorder="1" applyAlignment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0" fillId="2" borderId="0" xfId="0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20" fillId="2" borderId="27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26" fillId="0" borderId="2" xfId="0" applyFont="1" applyBorder="1" applyAlignment="1">
      <alignment horizontal="left" vertical="center" shrinkToFit="1"/>
    </xf>
    <xf numFmtId="0" fontId="27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17</xdr:row>
      <xdr:rowOff>95250</xdr:rowOff>
    </xdr:from>
    <xdr:to>
      <xdr:col>15</xdr:col>
      <xdr:colOff>133350</xdr:colOff>
      <xdr:row>17</xdr:row>
      <xdr:rowOff>95250</xdr:rowOff>
    </xdr:to>
    <xdr:cxnSp macro="">
      <xdr:nvCxnSpPr>
        <xdr:cNvPr id="2" name="直線矢印コネクタ 1"/>
        <xdr:cNvCxnSpPr/>
      </xdr:nvCxnSpPr>
      <xdr:spPr>
        <a:xfrm>
          <a:off x="2695575" y="2981325"/>
          <a:ext cx="15716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21</xdr:row>
      <xdr:rowOff>85725</xdr:rowOff>
    </xdr:from>
    <xdr:to>
      <xdr:col>15</xdr:col>
      <xdr:colOff>133350</xdr:colOff>
      <xdr:row>21</xdr:row>
      <xdr:rowOff>85726</xdr:rowOff>
    </xdr:to>
    <xdr:cxnSp macro="">
      <xdr:nvCxnSpPr>
        <xdr:cNvPr id="3" name="直線矢印コネクタ 2"/>
        <xdr:cNvCxnSpPr/>
      </xdr:nvCxnSpPr>
      <xdr:spPr>
        <a:xfrm>
          <a:off x="2705100" y="3838575"/>
          <a:ext cx="1562100" cy="1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165653</xdr:colOff>
      <xdr:row>19</xdr:row>
      <xdr:rowOff>8283</xdr:rowOff>
    </xdr:from>
    <xdr:to>
      <xdr:col>34</xdr:col>
      <xdr:colOff>173935</xdr:colOff>
      <xdr:row>22</xdr:row>
      <xdr:rowOff>8282</xdr:rowOff>
    </xdr:to>
    <xdr:sp macro="" textlink="">
      <xdr:nvSpPr>
        <xdr:cNvPr id="4" name="右矢印 3"/>
        <xdr:cNvSpPr/>
      </xdr:nvSpPr>
      <xdr:spPr>
        <a:xfrm>
          <a:off x="10212457" y="3710609"/>
          <a:ext cx="331304" cy="6460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165653</xdr:colOff>
      <xdr:row>19</xdr:row>
      <xdr:rowOff>8283</xdr:rowOff>
    </xdr:from>
    <xdr:to>
      <xdr:col>34</xdr:col>
      <xdr:colOff>173935</xdr:colOff>
      <xdr:row>22</xdr:row>
      <xdr:rowOff>8282</xdr:rowOff>
    </xdr:to>
    <xdr:sp macro="" textlink="">
      <xdr:nvSpPr>
        <xdr:cNvPr id="4" name="右矢印 3"/>
        <xdr:cNvSpPr/>
      </xdr:nvSpPr>
      <xdr:spPr>
        <a:xfrm>
          <a:off x="9023903" y="3465858"/>
          <a:ext cx="294032" cy="4857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Q125"/>
  <sheetViews>
    <sheetView tabSelected="1" topLeftCell="A7" zoomScale="115" zoomScaleNormal="115" workbookViewId="0">
      <selection activeCell="AA28" sqref="AA28:AD28"/>
    </sheetView>
  </sheetViews>
  <sheetFormatPr defaultRowHeight="13.5" x14ac:dyDescent="0.15"/>
  <cols>
    <col min="1" max="1" width="1.125" customWidth="1"/>
    <col min="2" max="2" width="0.75" customWidth="1"/>
    <col min="3" max="14" width="4.25" customWidth="1"/>
    <col min="15" max="15" width="3.625" customWidth="1"/>
    <col min="16" max="17" width="4.25" customWidth="1"/>
    <col min="18" max="18" width="4.875" customWidth="1"/>
    <col min="19" max="22" width="4.25" customWidth="1"/>
    <col min="23" max="23" width="4.625" customWidth="1"/>
    <col min="24" max="27" width="4.25" customWidth="1"/>
    <col min="28" max="28" width="3.875" customWidth="1"/>
    <col min="29" max="30" width="4.25" customWidth="1"/>
    <col min="31" max="31" width="3.625" customWidth="1"/>
    <col min="32" max="32" width="4" customWidth="1"/>
    <col min="33" max="36" width="4.25" customWidth="1"/>
    <col min="37" max="37" width="4" customWidth="1"/>
    <col min="38" max="38" width="3.625" customWidth="1"/>
    <col min="39" max="40" width="3.875" customWidth="1"/>
    <col min="41" max="41" width="3.375" customWidth="1"/>
  </cols>
  <sheetData>
    <row r="1" spans="1:67" ht="19.5" customHeight="1" x14ac:dyDescent="0.15">
      <c r="A1" s="1" t="s">
        <v>104</v>
      </c>
      <c r="D1" s="2"/>
      <c r="E1" s="3" t="s">
        <v>0</v>
      </c>
      <c r="F1" s="4"/>
      <c r="G1" s="1" t="s">
        <v>1</v>
      </c>
      <c r="H1" s="3"/>
      <c r="I1" s="208" t="s">
        <v>102</v>
      </c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5" t="s">
        <v>2</v>
      </c>
      <c r="AF1" s="198" t="s">
        <v>3</v>
      </c>
      <c r="AG1" s="199"/>
      <c r="AH1" s="199"/>
      <c r="AI1" s="5" t="s">
        <v>2</v>
      </c>
      <c r="AJ1" s="198" t="s">
        <v>4</v>
      </c>
      <c r="AK1" s="199"/>
      <c r="AL1" s="5" t="s">
        <v>2</v>
      </c>
      <c r="AM1" s="198" t="s">
        <v>5</v>
      </c>
      <c r="AN1" s="199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7" ht="5.2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customHeight="1" x14ac:dyDescent="0.15">
      <c r="C3" s="209" t="s">
        <v>6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11"/>
      <c r="P3" s="210" t="s">
        <v>7</v>
      </c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2"/>
      <c r="AB3" s="12"/>
      <c r="AC3" s="213" t="s">
        <v>8</v>
      </c>
      <c r="AD3" s="214"/>
      <c r="AE3" s="214"/>
      <c r="AF3" s="214"/>
      <c r="AG3" s="214"/>
      <c r="AH3" s="214"/>
      <c r="AI3" s="214"/>
      <c r="AJ3" s="214"/>
      <c r="AK3" s="214"/>
      <c r="AL3" s="214"/>
      <c r="AM3" s="21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19.5" customHeight="1" x14ac:dyDescent="0.15">
      <c r="C4" s="172" t="s">
        <v>9</v>
      </c>
      <c r="D4" s="172"/>
      <c r="E4" s="13"/>
      <c r="F4" s="14"/>
      <c r="G4" s="14"/>
      <c r="H4" s="14"/>
      <c r="I4" s="14"/>
      <c r="J4" s="14"/>
      <c r="K4" s="14"/>
      <c r="L4" s="14"/>
      <c r="M4" s="14"/>
      <c r="N4" s="15"/>
      <c r="O4" s="16"/>
      <c r="P4" s="202" t="s">
        <v>10</v>
      </c>
      <c r="Q4" s="202"/>
      <c r="R4" s="13"/>
      <c r="S4" s="14"/>
      <c r="T4" s="14"/>
      <c r="U4" s="14"/>
      <c r="V4" s="14"/>
      <c r="W4" s="14"/>
      <c r="X4" s="14"/>
      <c r="Y4" s="14"/>
      <c r="Z4" s="14"/>
      <c r="AA4" s="15"/>
      <c r="AC4" s="216" t="s">
        <v>11</v>
      </c>
      <c r="AD4" s="217"/>
      <c r="AE4" s="204"/>
      <c r="AF4" s="204"/>
      <c r="AG4" s="204"/>
      <c r="AH4" s="204"/>
      <c r="AI4" s="204"/>
      <c r="AJ4" s="204"/>
      <c r="AK4" s="204"/>
      <c r="AL4" s="204"/>
      <c r="AM4" s="20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24" customHeight="1" x14ac:dyDescent="0.15">
      <c r="C5" s="200" t="s">
        <v>12</v>
      </c>
      <c r="D5" s="201"/>
      <c r="E5" s="17"/>
      <c r="F5" s="18"/>
      <c r="G5" s="18"/>
      <c r="H5" s="18"/>
      <c r="I5" s="18"/>
      <c r="J5" s="18"/>
      <c r="K5" s="18"/>
      <c r="L5" s="18"/>
      <c r="M5" s="18"/>
      <c r="N5" s="19"/>
      <c r="O5" s="16"/>
      <c r="P5" s="202" t="s">
        <v>13</v>
      </c>
      <c r="Q5" s="202"/>
      <c r="R5" s="20"/>
      <c r="S5" s="20"/>
      <c r="T5" s="20"/>
      <c r="U5" s="20"/>
      <c r="V5" s="20"/>
      <c r="W5" s="20"/>
      <c r="X5" s="20"/>
      <c r="Y5" s="20"/>
      <c r="Z5" s="20"/>
      <c r="AA5" s="21"/>
      <c r="AB5" s="22"/>
      <c r="AC5" s="203" t="s">
        <v>14</v>
      </c>
      <c r="AD5" s="204"/>
      <c r="AE5" s="204"/>
      <c r="AF5" s="204"/>
      <c r="AG5" s="204"/>
      <c r="AH5" s="204"/>
      <c r="AI5" s="204"/>
      <c r="AJ5" s="204"/>
      <c r="AK5" s="204"/>
      <c r="AL5" s="204"/>
      <c r="AM5" s="205"/>
      <c r="AN5" s="22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6.7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2"/>
      <c r="N6" s="12"/>
      <c r="O6" s="5"/>
      <c r="P6" s="6"/>
      <c r="Q6" s="23"/>
      <c r="R6" s="5"/>
      <c r="S6" s="6"/>
      <c r="T6" s="6"/>
      <c r="U6" s="23"/>
      <c r="V6" s="5"/>
      <c r="W6" s="6"/>
      <c r="X6" s="6"/>
      <c r="Y6" s="22"/>
      <c r="Z6" s="5"/>
      <c r="AA6" s="6"/>
      <c r="AB6" s="12"/>
      <c r="AC6" s="12"/>
      <c r="AD6" s="12"/>
      <c r="AE6" s="12"/>
      <c r="AF6" s="12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3.5" customHeight="1" thickBot="1" x14ac:dyDescent="0.25">
      <c r="B7" s="24" t="s">
        <v>15</v>
      </c>
      <c r="D7" s="25"/>
      <c r="E7" s="26"/>
      <c r="F7" s="206"/>
      <c r="G7" s="206"/>
      <c r="H7" s="206"/>
      <c r="I7" s="206"/>
      <c r="J7" s="206"/>
      <c r="K7" s="206"/>
      <c r="L7" s="27"/>
      <c r="M7" s="26"/>
      <c r="N7" s="206"/>
      <c r="O7" s="206"/>
      <c r="P7" s="206"/>
      <c r="Q7" s="206"/>
      <c r="R7" s="206"/>
      <c r="S7" s="25"/>
      <c r="T7" s="25"/>
      <c r="U7" s="25"/>
      <c r="V7" s="25"/>
      <c r="W7" s="25"/>
      <c r="X7" s="25"/>
      <c r="Y7" s="25"/>
      <c r="Z7" s="25"/>
      <c r="AA7" s="25"/>
      <c r="AB7" s="207"/>
      <c r="AC7" s="207"/>
      <c r="AD7" s="102"/>
      <c r="AE7" s="207"/>
      <c r="AF7" s="20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193" t="s">
        <v>73</v>
      </c>
      <c r="D8" s="194"/>
      <c r="E8" s="194"/>
      <c r="F8" s="81" t="s">
        <v>16</v>
      </c>
      <c r="G8" s="28">
        <v>1</v>
      </c>
      <c r="H8" s="29">
        <v>2</v>
      </c>
      <c r="I8" s="28">
        <v>3</v>
      </c>
      <c r="J8" s="29">
        <v>4</v>
      </c>
      <c r="K8" s="28">
        <v>5</v>
      </c>
      <c r="L8" s="29">
        <v>6</v>
      </c>
      <c r="M8" s="28">
        <v>7</v>
      </c>
      <c r="N8" s="29">
        <v>8</v>
      </c>
      <c r="O8" s="28">
        <v>9</v>
      </c>
      <c r="P8" s="29">
        <v>10</v>
      </c>
      <c r="Q8" s="28">
        <v>11</v>
      </c>
      <c r="R8" s="29">
        <v>12</v>
      </c>
      <c r="S8" s="28">
        <v>13</v>
      </c>
      <c r="T8" s="29">
        <v>14</v>
      </c>
      <c r="U8" s="28">
        <v>15</v>
      </c>
      <c r="V8" s="29">
        <v>16</v>
      </c>
      <c r="W8" s="28">
        <v>17</v>
      </c>
      <c r="X8" s="29">
        <v>18</v>
      </c>
      <c r="Y8" s="28">
        <v>19</v>
      </c>
      <c r="Z8" s="29">
        <v>20</v>
      </c>
      <c r="AA8" s="28">
        <v>21</v>
      </c>
      <c r="AB8" s="29">
        <v>22</v>
      </c>
      <c r="AC8" s="28">
        <v>23</v>
      </c>
      <c r="AD8" s="29">
        <v>24</v>
      </c>
      <c r="AE8" s="28">
        <v>25</v>
      </c>
      <c r="AF8" s="29">
        <v>26</v>
      </c>
      <c r="AG8" s="28">
        <v>27</v>
      </c>
      <c r="AH8" s="29">
        <v>28</v>
      </c>
      <c r="AI8" s="28">
        <v>29</v>
      </c>
      <c r="AJ8" s="29">
        <v>30</v>
      </c>
      <c r="AK8" s="106">
        <v>31</v>
      </c>
      <c r="AL8" s="185" t="s">
        <v>17</v>
      </c>
      <c r="AM8" s="186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195"/>
      <c r="D9" s="196"/>
      <c r="E9" s="196"/>
      <c r="F9" s="82" t="s">
        <v>18</v>
      </c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67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6"/>
      <c r="AF9" s="31"/>
      <c r="AG9" s="31"/>
      <c r="AH9" s="31"/>
      <c r="AI9" s="31"/>
      <c r="AJ9" s="31"/>
      <c r="AK9" s="107"/>
      <c r="AL9" s="187"/>
      <c r="AM9" s="188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8.75" customHeight="1" thickTop="1" x14ac:dyDescent="0.15">
      <c r="C10" s="233" t="s">
        <v>75</v>
      </c>
      <c r="D10" s="234"/>
      <c r="E10" s="234"/>
      <c r="F10" s="78" t="s">
        <v>19</v>
      </c>
      <c r="G10" s="7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3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4"/>
      <c r="AF10" s="76"/>
      <c r="AG10" s="72"/>
      <c r="AH10" s="72"/>
      <c r="AI10" s="72"/>
      <c r="AJ10" s="72"/>
      <c r="AK10" s="108"/>
      <c r="AL10" s="189">
        <f>SUM(G10:AK10)</f>
        <v>0</v>
      </c>
      <c r="AM10" s="190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235" t="s">
        <v>74</v>
      </c>
      <c r="D11" s="236"/>
      <c r="E11" s="236"/>
      <c r="F11" s="79" t="s">
        <v>20</v>
      </c>
      <c r="G11" s="7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109"/>
      <c r="AL11" s="191">
        <f>SUM(G11:AK11)</f>
        <v>0</v>
      </c>
      <c r="AM11" s="192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69"/>
      <c r="C12" s="237" t="s">
        <v>75</v>
      </c>
      <c r="D12" s="209"/>
      <c r="E12" s="209"/>
      <c r="F12" s="80" t="s">
        <v>19</v>
      </c>
      <c r="G12" s="6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110"/>
      <c r="AL12" s="249">
        <f>SUM(G12:AK12)</f>
        <v>0</v>
      </c>
      <c r="AM12" s="250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69"/>
      <c r="C13" s="238" t="s">
        <v>74</v>
      </c>
      <c r="D13" s="239"/>
      <c r="E13" s="239"/>
      <c r="F13" s="103" t="s">
        <v>20</v>
      </c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11"/>
      <c r="AL13" s="251">
        <f>SUM(G13:AK13)</f>
        <v>0</v>
      </c>
      <c r="AM13" s="252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9.75" customHeight="1" thickBot="1" x14ac:dyDescent="0.2">
      <c r="I15" s="113"/>
      <c r="Z15" s="25"/>
      <c r="AA15" s="247" t="s">
        <v>76</v>
      </c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112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3.5" customHeight="1" thickTop="1" thickBot="1" x14ac:dyDescent="0.2">
      <c r="B16" s="219" t="s">
        <v>21</v>
      </c>
      <c r="C16" s="220"/>
      <c r="D16" s="220"/>
      <c r="E16" s="220"/>
      <c r="F16" s="220"/>
      <c r="G16" s="220"/>
      <c r="H16" s="220"/>
      <c r="I16" s="221"/>
      <c r="J16" s="32"/>
      <c r="K16" s="32"/>
      <c r="L16" s="32"/>
      <c r="M16" s="32"/>
      <c r="N16" s="32"/>
      <c r="O16" s="32"/>
      <c r="P16" s="219" t="s">
        <v>22</v>
      </c>
      <c r="Q16" s="220"/>
      <c r="R16" s="220"/>
      <c r="S16" s="220"/>
      <c r="T16" s="220"/>
      <c r="U16" s="220"/>
      <c r="V16" s="221"/>
      <c r="W16" s="32"/>
      <c r="X16" s="32"/>
      <c r="Y16" s="32"/>
      <c r="AA16" s="172" t="s">
        <v>23</v>
      </c>
      <c r="AB16" s="172"/>
      <c r="AC16" s="172"/>
      <c r="AD16" s="172"/>
      <c r="AE16" s="172"/>
      <c r="AF16" s="172"/>
      <c r="AG16" s="172"/>
      <c r="AH16" s="172"/>
      <c r="AI16" s="248"/>
      <c r="AJ16" s="248"/>
      <c r="AK16" s="65" t="s">
        <v>24</v>
      </c>
      <c r="AL16" s="248"/>
      <c r="AM16" s="248"/>
      <c r="AN16" s="38" t="s">
        <v>83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s="32" customFormat="1" ht="12.75" customHeight="1" thickTop="1" thickBot="1" x14ac:dyDescent="0.2">
      <c r="C17" s="36" t="s">
        <v>2</v>
      </c>
      <c r="D17" s="218" t="s">
        <v>98</v>
      </c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39"/>
      <c r="P17" s="117" t="s">
        <v>2</v>
      </c>
      <c r="Q17" s="218" t="s">
        <v>100</v>
      </c>
      <c r="R17" s="218"/>
      <c r="S17" s="218"/>
      <c r="T17" s="218"/>
      <c r="U17" s="218"/>
      <c r="V17" s="218"/>
      <c r="W17" s="218"/>
      <c r="X17" s="218"/>
      <c r="Y17" s="218"/>
      <c r="AA17" s="245" t="s">
        <v>81</v>
      </c>
      <c r="AB17" s="246"/>
      <c r="AC17" s="246"/>
      <c r="AD17" s="246"/>
      <c r="AE17" s="246"/>
      <c r="AF17" s="246"/>
      <c r="AG17" s="246"/>
      <c r="AN17" s="34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9" s="32" customFormat="1" ht="12.75" customHeight="1" thickBot="1" x14ac:dyDescent="0.2">
      <c r="B18" s="35"/>
      <c r="C18" s="37"/>
      <c r="D18" s="39" t="s">
        <v>25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7"/>
      <c r="P18" s="39"/>
      <c r="Q18" s="39" t="s">
        <v>26</v>
      </c>
      <c r="R18" s="39"/>
      <c r="S18" s="39"/>
      <c r="T18" s="39"/>
      <c r="U18" s="39"/>
      <c r="V18" s="40"/>
      <c r="W18" s="40"/>
      <c r="X18" s="37"/>
      <c r="Y18" s="41"/>
      <c r="AA18" s="240" t="s">
        <v>84</v>
      </c>
      <c r="AB18" s="177"/>
      <c r="AC18" s="177"/>
      <c r="AD18" s="177"/>
      <c r="AE18" s="241"/>
      <c r="AF18" s="242"/>
      <c r="AG18" s="118" t="s">
        <v>80</v>
      </c>
      <c r="AH18" s="70"/>
      <c r="AJ18" s="37" t="s">
        <v>82</v>
      </c>
      <c r="AK18" s="37"/>
      <c r="AL18" s="37"/>
      <c r="AM18" s="37"/>
      <c r="AN18" s="3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32" customFormat="1" ht="14.25" customHeight="1" thickBot="1" x14ac:dyDescent="0.2">
      <c r="B19" s="35"/>
      <c r="C19" s="37"/>
      <c r="D19" s="226" t="s">
        <v>144</v>
      </c>
      <c r="E19" s="227"/>
      <c r="F19" s="228"/>
      <c r="G19" s="100"/>
      <c r="H19" s="224" t="s">
        <v>27</v>
      </c>
      <c r="I19" s="225"/>
      <c r="J19" s="222">
        <f>384*G19</f>
        <v>0</v>
      </c>
      <c r="K19" s="223"/>
      <c r="L19" s="59" t="s">
        <v>28</v>
      </c>
      <c r="M19" s="40"/>
      <c r="N19" s="40"/>
      <c r="O19" s="37"/>
      <c r="P19" s="37"/>
      <c r="Q19" s="40"/>
      <c r="R19" s="142" t="s">
        <v>122</v>
      </c>
      <c r="S19" s="44"/>
      <c r="T19" s="40"/>
      <c r="U19" s="40"/>
      <c r="V19" s="40"/>
      <c r="W19" s="40"/>
      <c r="X19" s="37"/>
      <c r="Y19" s="37"/>
      <c r="Z19" s="42"/>
      <c r="AA19" s="166" t="s">
        <v>85</v>
      </c>
      <c r="AB19" s="167"/>
      <c r="AC19" s="167"/>
      <c r="AD19" s="167"/>
      <c r="AE19" s="178"/>
      <c r="AF19" s="179"/>
      <c r="AG19" s="119" t="s">
        <v>28</v>
      </c>
      <c r="AH19" s="63"/>
      <c r="AI19" s="63"/>
      <c r="AJ19" s="243" t="s">
        <v>78</v>
      </c>
      <c r="AK19" s="244"/>
      <c r="AL19" s="244">
        <f>AE18+AE19+AE20+AE22+AE23+AE24+AE25</f>
        <v>0</v>
      </c>
      <c r="AM19" s="244"/>
      <c r="AN19" s="99" t="s">
        <v>80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s="32" customFormat="1" ht="12.75" customHeight="1" x14ac:dyDescent="0.15">
      <c r="B20" s="3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Q20" s="46"/>
      <c r="R20" s="46"/>
      <c r="S20" s="46"/>
      <c r="T20" s="46"/>
      <c r="U20" s="46"/>
      <c r="V20" s="46"/>
      <c r="W20" s="46"/>
      <c r="AA20" s="166" t="s">
        <v>87</v>
      </c>
      <c r="AB20" s="177"/>
      <c r="AC20" s="177"/>
      <c r="AD20" s="177"/>
      <c r="AE20" s="178"/>
      <c r="AF20" s="179"/>
      <c r="AG20" s="119" t="s">
        <v>28</v>
      </c>
      <c r="AH20" s="63"/>
      <c r="AI20" s="63"/>
      <c r="AJ20" s="171" t="s">
        <v>79</v>
      </c>
      <c r="AK20" s="172"/>
      <c r="AL20" s="172">
        <f>AE21+AE31</f>
        <v>0</v>
      </c>
      <c r="AM20" s="172"/>
      <c r="AN20" s="98" t="s">
        <v>80</v>
      </c>
      <c r="AP20" s="45"/>
      <c r="AQ20" s="165"/>
      <c r="AR20" s="165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32" customFormat="1" ht="12.75" customHeight="1" x14ac:dyDescent="0.15">
      <c r="B21" s="35"/>
      <c r="C21" s="36" t="s">
        <v>2</v>
      </c>
      <c r="D21" s="229" t="s">
        <v>99</v>
      </c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37"/>
      <c r="P21" s="36" t="s">
        <v>2</v>
      </c>
      <c r="Q21" s="230" t="s">
        <v>101</v>
      </c>
      <c r="R21" s="230"/>
      <c r="S21" s="230"/>
      <c r="T21" s="230"/>
      <c r="U21" s="230"/>
      <c r="V21" s="230"/>
      <c r="W21" s="230"/>
      <c r="X21" s="230"/>
      <c r="Y21" s="230"/>
      <c r="AA21" s="166" t="s">
        <v>86</v>
      </c>
      <c r="AB21" s="177"/>
      <c r="AC21" s="177"/>
      <c r="AD21" s="177"/>
      <c r="AE21" s="178"/>
      <c r="AF21" s="179"/>
      <c r="AG21" s="119" t="s">
        <v>28</v>
      </c>
      <c r="AH21" s="63"/>
      <c r="AI21" s="63"/>
      <c r="AJ21" s="171" t="s">
        <v>17</v>
      </c>
      <c r="AK21" s="172"/>
      <c r="AL21" s="172">
        <f>SUM(AL19:AM20)</f>
        <v>0</v>
      </c>
      <c r="AM21" s="172"/>
      <c r="AN21" s="175" t="s">
        <v>28</v>
      </c>
      <c r="AP21" s="47"/>
      <c r="AQ21" s="48"/>
      <c r="AR21" s="4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s="32" customFormat="1" ht="12.75" customHeight="1" thickBot="1" x14ac:dyDescent="0.2">
      <c r="B22" s="35"/>
      <c r="C22" s="37"/>
      <c r="D22" s="39" t="s">
        <v>29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7"/>
      <c r="P22" s="39"/>
      <c r="Q22" s="39" t="s">
        <v>30</v>
      </c>
      <c r="R22" s="39"/>
      <c r="S22" s="39"/>
      <c r="T22" s="39"/>
      <c r="U22" s="39"/>
      <c r="V22" s="40"/>
      <c r="W22" s="40"/>
      <c r="X22" s="37"/>
      <c r="Y22" s="37"/>
      <c r="AA22" s="166" t="s">
        <v>88</v>
      </c>
      <c r="AB22" s="177"/>
      <c r="AC22" s="177"/>
      <c r="AD22" s="177"/>
      <c r="AE22" s="178"/>
      <c r="AF22" s="179"/>
      <c r="AG22" s="119" t="s">
        <v>28</v>
      </c>
      <c r="AH22" s="63"/>
      <c r="AI22" s="63"/>
      <c r="AJ22" s="173"/>
      <c r="AK22" s="174"/>
      <c r="AL22" s="174"/>
      <c r="AM22" s="174"/>
      <c r="AN22" s="176"/>
      <c r="AP22" s="47"/>
      <c r="AQ22" s="49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s="32" customFormat="1" ht="12.75" customHeight="1" thickBot="1" x14ac:dyDescent="0.2">
      <c r="C23" s="37"/>
      <c r="D23" s="255" t="s">
        <v>145</v>
      </c>
      <c r="E23" s="227"/>
      <c r="F23" s="228"/>
      <c r="G23" s="101"/>
      <c r="H23" s="254" t="s">
        <v>27</v>
      </c>
      <c r="I23" s="225"/>
      <c r="J23" s="231">
        <f>395*G23</f>
        <v>0</v>
      </c>
      <c r="K23" s="232"/>
      <c r="L23" s="58" t="s">
        <v>28</v>
      </c>
      <c r="M23" s="37"/>
      <c r="N23" s="37"/>
      <c r="O23" s="37"/>
      <c r="P23" s="37"/>
      <c r="Q23" s="37"/>
      <c r="R23" s="142" t="s">
        <v>143</v>
      </c>
      <c r="S23" s="51"/>
      <c r="T23" s="37"/>
      <c r="U23" s="37"/>
      <c r="V23" s="37"/>
      <c r="W23" s="37"/>
      <c r="X23" s="37"/>
      <c r="Y23" s="37"/>
      <c r="AA23" s="166" t="s">
        <v>88</v>
      </c>
      <c r="AB23" s="177"/>
      <c r="AC23" s="177"/>
      <c r="AD23" s="177"/>
      <c r="AE23" s="178"/>
      <c r="AF23" s="179"/>
      <c r="AG23" s="119" t="s">
        <v>28</v>
      </c>
      <c r="AH23" s="63"/>
      <c r="AI23" s="63"/>
      <c r="AJ23" s="114"/>
      <c r="AK23" s="114"/>
      <c r="AL23" s="114"/>
      <c r="AM23" s="114"/>
      <c r="AN23" s="63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9" s="32" customFormat="1" ht="13.5" customHeight="1" thickTop="1" thickBot="1" x14ac:dyDescent="0.2">
      <c r="B24" s="53" t="s">
        <v>36</v>
      </c>
      <c r="C24" s="33"/>
      <c r="D24" s="33"/>
      <c r="Z24" s="52"/>
      <c r="AA24" s="166" t="s">
        <v>88</v>
      </c>
      <c r="AB24" s="177"/>
      <c r="AC24" s="177"/>
      <c r="AD24" s="177"/>
      <c r="AE24" s="178"/>
      <c r="AF24" s="179"/>
      <c r="AG24" s="119" t="s">
        <v>28</v>
      </c>
      <c r="AH24" s="63"/>
      <c r="AI24" s="63"/>
      <c r="AJ24" s="114"/>
      <c r="AK24" s="114"/>
      <c r="AL24" s="114"/>
      <c r="AM24" s="114"/>
      <c r="AN24" s="63"/>
      <c r="AO24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9" s="32" customFormat="1" ht="13.5" customHeight="1" thickTop="1" x14ac:dyDescent="0.15">
      <c r="A25"/>
      <c r="C25" s="85" t="s">
        <v>2</v>
      </c>
      <c r="D25" s="256" t="s">
        <v>92</v>
      </c>
      <c r="E25" s="256"/>
      <c r="F25" s="256"/>
      <c r="G25" s="256"/>
      <c r="H25" s="256"/>
      <c r="I25" s="256"/>
      <c r="J25" s="256"/>
      <c r="K25" s="256"/>
      <c r="L25" s="256"/>
      <c r="M25" s="86" t="s">
        <v>39</v>
      </c>
      <c r="N25" s="86"/>
      <c r="O25" s="84"/>
      <c r="P25" s="85" t="s">
        <v>2</v>
      </c>
      <c r="Q25" s="256" t="s">
        <v>94</v>
      </c>
      <c r="R25" s="256"/>
      <c r="S25" s="256"/>
      <c r="T25" s="256"/>
      <c r="U25" s="256"/>
      <c r="V25" s="256"/>
      <c r="W25" s="256"/>
      <c r="X25" s="87" t="s">
        <v>40</v>
      </c>
      <c r="Y25" s="86"/>
      <c r="Z25"/>
      <c r="AA25" s="166" t="s">
        <v>88</v>
      </c>
      <c r="AB25" s="177"/>
      <c r="AC25" s="177"/>
      <c r="AD25" s="177"/>
      <c r="AE25" s="178"/>
      <c r="AF25" s="179"/>
      <c r="AG25" s="119" t="s">
        <v>28</v>
      </c>
      <c r="AH25" s="63"/>
      <c r="AI25" s="63"/>
      <c r="AJ25" s="114"/>
      <c r="AK25" s="114"/>
      <c r="AL25" s="114"/>
      <c r="AM25" s="114"/>
      <c r="AN25" s="63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</row>
    <row r="26" spans="1:69" s="32" customFormat="1" ht="13.5" customHeight="1" x14ac:dyDescent="0.15">
      <c r="A26" s="83"/>
      <c r="B26" s="84"/>
      <c r="C26" s="85" t="s">
        <v>2</v>
      </c>
      <c r="D26" s="162" t="s">
        <v>95</v>
      </c>
      <c r="E26" s="162"/>
      <c r="F26" s="162"/>
      <c r="G26" s="162"/>
      <c r="H26" s="162"/>
      <c r="I26" s="162"/>
      <c r="J26" s="162"/>
      <c r="M26" s="91" t="s">
        <v>115</v>
      </c>
      <c r="N26" s="87"/>
      <c r="P26" s="85" t="s">
        <v>2</v>
      </c>
      <c r="Q26" s="260" t="s">
        <v>123</v>
      </c>
      <c r="R26" s="260"/>
      <c r="S26" s="260"/>
      <c r="T26" s="260"/>
      <c r="U26" s="260"/>
      <c r="V26" s="260"/>
      <c r="W26" s="140"/>
      <c r="X26" s="143" t="s">
        <v>110</v>
      </c>
      <c r="Y26" s="86"/>
      <c r="AA26" s="156" t="s">
        <v>116</v>
      </c>
      <c r="AB26" s="157"/>
      <c r="AC26" s="157"/>
      <c r="AD26" s="157"/>
      <c r="AE26" s="178">
        <f>SUM(AE18:AF25)</f>
        <v>0</v>
      </c>
      <c r="AF26" s="179"/>
      <c r="AG26" s="119" t="s">
        <v>28</v>
      </c>
      <c r="AH26" s="63"/>
      <c r="AI26" s="63"/>
      <c r="AJ26" s="114"/>
      <c r="AK26" s="114"/>
      <c r="AL26" s="114"/>
      <c r="AM26" s="114"/>
      <c r="AN26" s="63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</row>
    <row r="27" spans="1:69" s="32" customFormat="1" ht="13.5" customHeight="1" x14ac:dyDescent="0.15">
      <c r="A27" s="83"/>
      <c r="B27" s="84"/>
      <c r="C27" s="85" t="s">
        <v>2</v>
      </c>
      <c r="D27" s="162" t="s">
        <v>93</v>
      </c>
      <c r="E27" s="162"/>
      <c r="F27" s="162"/>
      <c r="G27" s="162"/>
      <c r="H27" s="162"/>
      <c r="I27" s="162"/>
      <c r="J27" s="162"/>
      <c r="K27" s="90"/>
      <c r="L27" s="90"/>
      <c r="M27" s="86" t="s">
        <v>49</v>
      </c>
      <c r="N27" s="86"/>
      <c r="O27" s="84"/>
      <c r="P27" s="85" t="s">
        <v>2</v>
      </c>
      <c r="Q27" s="261" t="s">
        <v>124</v>
      </c>
      <c r="R27" s="261"/>
      <c r="S27" s="261"/>
      <c r="T27" s="261"/>
      <c r="U27" s="261"/>
      <c r="V27" s="261"/>
      <c r="W27" s="261"/>
      <c r="X27" s="144" t="s">
        <v>103</v>
      </c>
      <c r="Y27" s="86"/>
      <c r="AA27" s="166" t="s">
        <v>89</v>
      </c>
      <c r="AB27" s="167"/>
      <c r="AC27" s="167"/>
      <c r="AD27" s="167"/>
      <c r="AE27" s="178"/>
      <c r="AF27" s="179"/>
      <c r="AG27" s="119" t="s">
        <v>28</v>
      </c>
      <c r="AH27" s="63"/>
      <c r="AI27" s="63"/>
      <c r="AJ27" s="123"/>
      <c r="AK27" s="123"/>
      <c r="AL27" s="123"/>
      <c r="AM27" s="123"/>
      <c r="AN27" s="63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</row>
    <row r="28" spans="1:69" s="84" customFormat="1" ht="13.5" customHeight="1" x14ac:dyDescent="0.15">
      <c r="A28" s="90"/>
      <c r="C28" s="85" t="s">
        <v>2</v>
      </c>
      <c r="D28" s="158" t="s">
        <v>131</v>
      </c>
      <c r="E28" s="158"/>
      <c r="F28" s="158"/>
      <c r="G28" s="158"/>
      <c r="H28" s="158"/>
      <c r="I28" s="158"/>
      <c r="J28" s="158"/>
      <c r="K28" s="158"/>
      <c r="L28" s="158"/>
      <c r="M28" s="143" t="s">
        <v>112</v>
      </c>
      <c r="N28" s="147"/>
      <c r="O28" s="90"/>
      <c r="P28" s="85" t="s">
        <v>2</v>
      </c>
      <c r="Q28" s="163" t="s">
        <v>125</v>
      </c>
      <c r="R28" s="163"/>
      <c r="S28" s="163"/>
      <c r="T28" s="163"/>
      <c r="U28" s="163"/>
      <c r="V28" s="163"/>
      <c r="W28" s="163"/>
      <c r="X28" s="87" t="s">
        <v>42</v>
      </c>
      <c r="Y28" s="86"/>
      <c r="Z28" s="90"/>
      <c r="AA28" s="302" t="s">
        <v>109</v>
      </c>
      <c r="AB28" s="303"/>
      <c r="AC28" s="303"/>
      <c r="AD28" s="303"/>
      <c r="AE28" s="169"/>
      <c r="AF28" s="170"/>
      <c r="AG28" s="119" t="s">
        <v>28</v>
      </c>
      <c r="AH28" s="63"/>
      <c r="AI28" s="63"/>
      <c r="AJ28" s="114"/>
      <c r="AK28" s="114"/>
      <c r="AL28" s="114"/>
      <c r="AM28" s="114"/>
      <c r="AN28" s="63"/>
      <c r="AO28" s="88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</row>
    <row r="29" spans="1:69" s="84" customFormat="1" ht="13.5" customHeight="1" x14ac:dyDescent="0.15">
      <c r="A29" s="90"/>
      <c r="C29" s="85" t="s">
        <v>2</v>
      </c>
      <c r="D29" s="158" t="s">
        <v>132</v>
      </c>
      <c r="E29" s="158"/>
      <c r="F29" s="158"/>
      <c r="G29" s="158"/>
      <c r="H29" s="158"/>
      <c r="I29" s="158"/>
      <c r="J29" s="158"/>
      <c r="K29" s="158"/>
      <c r="L29" s="158"/>
      <c r="M29" s="143" t="s">
        <v>113</v>
      </c>
      <c r="N29" s="148"/>
      <c r="O29" s="90"/>
      <c r="P29" s="85" t="s">
        <v>2</v>
      </c>
      <c r="Q29" s="259" t="s">
        <v>126</v>
      </c>
      <c r="R29" s="259"/>
      <c r="S29" s="259"/>
      <c r="T29" s="259"/>
      <c r="U29" s="259"/>
      <c r="V29" s="259"/>
      <c r="W29" s="259"/>
      <c r="X29" s="143" t="s">
        <v>111</v>
      </c>
      <c r="Y29" s="86"/>
      <c r="Z29" s="90"/>
      <c r="AA29" s="164" t="s">
        <v>154</v>
      </c>
      <c r="AB29" s="262"/>
      <c r="AC29" s="262"/>
      <c r="AD29" s="263"/>
      <c r="AE29" s="178"/>
      <c r="AF29" s="184"/>
      <c r="AG29" s="119" t="s">
        <v>28</v>
      </c>
      <c r="AH29" s="63"/>
      <c r="AI29" s="63"/>
      <c r="AJ29" s="123"/>
      <c r="AK29" s="123"/>
      <c r="AL29" s="123"/>
      <c r="AM29" s="123"/>
      <c r="AN29" s="63"/>
      <c r="AO29" s="88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</row>
    <row r="30" spans="1:69" s="84" customFormat="1" ht="13.5" customHeight="1" x14ac:dyDescent="0.15">
      <c r="A30" s="90"/>
      <c r="C30" s="85" t="s">
        <v>2</v>
      </c>
      <c r="D30" s="159" t="s">
        <v>133</v>
      </c>
      <c r="E30" s="159"/>
      <c r="F30" s="159"/>
      <c r="G30" s="159"/>
      <c r="H30" s="159"/>
      <c r="I30" s="159"/>
      <c r="J30" s="159"/>
      <c r="K30" s="159"/>
      <c r="L30" s="159"/>
      <c r="M30" s="87" t="s">
        <v>51</v>
      </c>
      <c r="N30" s="91"/>
      <c r="O30" s="90"/>
      <c r="P30" s="85" t="s">
        <v>2</v>
      </c>
      <c r="Q30" s="161" t="s">
        <v>127</v>
      </c>
      <c r="R30" s="161"/>
      <c r="S30" s="161"/>
      <c r="T30" s="161"/>
      <c r="U30" s="161"/>
      <c r="V30" s="161"/>
      <c r="W30" s="161"/>
      <c r="X30" s="146" t="s">
        <v>44</v>
      </c>
      <c r="Y30" s="146"/>
      <c r="Z30" s="90"/>
      <c r="AA30" s="164" t="s">
        <v>153</v>
      </c>
      <c r="AB30" s="262"/>
      <c r="AC30" s="262"/>
      <c r="AD30" s="263"/>
      <c r="AE30" s="178"/>
      <c r="AF30" s="184"/>
      <c r="AG30" s="119" t="s">
        <v>28</v>
      </c>
      <c r="AH30" s="63"/>
      <c r="AI30" s="63"/>
      <c r="AJ30" s="123"/>
      <c r="AK30" s="123"/>
      <c r="AL30" s="123"/>
      <c r="AM30" s="123"/>
      <c r="AN30" s="63"/>
      <c r="AO30" s="88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</row>
    <row r="31" spans="1:69" s="90" customFormat="1" ht="12.75" customHeight="1" thickBot="1" x14ac:dyDescent="0.2">
      <c r="B31" s="84"/>
      <c r="C31" s="85" t="s">
        <v>2</v>
      </c>
      <c r="D31" s="159" t="s">
        <v>134</v>
      </c>
      <c r="E31" s="159"/>
      <c r="F31" s="159"/>
      <c r="G31" s="159"/>
      <c r="H31" s="159"/>
      <c r="I31" s="159"/>
      <c r="J31" s="159"/>
      <c r="K31" s="159"/>
      <c r="L31" s="159"/>
      <c r="M31" s="87" t="s">
        <v>114</v>
      </c>
      <c r="N31" s="91"/>
      <c r="O31" s="83"/>
      <c r="P31" s="85" t="s">
        <v>2</v>
      </c>
      <c r="Q31" s="161" t="s">
        <v>128</v>
      </c>
      <c r="R31" s="161"/>
      <c r="S31" s="161"/>
      <c r="T31" s="161"/>
      <c r="U31" s="161"/>
      <c r="V31" s="161"/>
      <c r="W31" s="161"/>
      <c r="X31" s="146" t="s">
        <v>44</v>
      </c>
      <c r="Y31" s="146"/>
      <c r="Z31" s="84"/>
      <c r="AA31" s="156" t="s">
        <v>116</v>
      </c>
      <c r="AB31" s="157"/>
      <c r="AC31" s="157"/>
      <c r="AD31" s="157"/>
      <c r="AE31" s="257">
        <f>AE27+AE28+AE29+AE30</f>
        <v>0</v>
      </c>
      <c r="AF31" s="258"/>
      <c r="AG31" s="119" t="s">
        <v>28</v>
      </c>
      <c r="AH31" s="63"/>
      <c r="AI31" s="63"/>
      <c r="AJ31" s="114"/>
      <c r="AK31" s="114"/>
      <c r="AL31" s="114"/>
      <c r="AM31" s="114"/>
      <c r="AN31" s="63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</row>
    <row r="32" spans="1:69" s="83" customFormat="1" ht="12.75" customHeight="1" x14ac:dyDescent="0.15">
      <c r="A32" s="90"/>
      <c r="B32" s="84"/>
      <c r="C32" s="85" t="s">
        <v>2</v>
      </c>
      <c r="D32" s="160" t="s">
        <v>152</v>
      </c>
      <c r="E32" s="160"/>
      <c r="F32" s="160"/>
      <c r="G32" s="160"/>
      <c r="H32" s="160"/>
      <c r="I32" s="160"/>
      <c r="J32" s="160"/>
      <c r="K32" s="160"/>
      <c r="L32" s="160"/>
      <c r="M32" s="87" t="s">
        <v>56</v>
      </c>
      <c r="N32" s="91"/>
      <c r="O32" s="90"/>
      <c r="P32" s="85" t="s">
        <v>2</v>
      </c>
      <c r="Q32" s="162" t="s">
        <v>129</v>
      </c>
      <c r="R32" s="162"/>
      <c r="S32" s="162"/>
      <c r="T32" s="162"/>
      <c r="U32" s="162"/>
      <c r="V32" s="162"/>
      <c r="W32" s="162"/>
      <c r="X32" s="86" t="s">
        <v>44</v>
      </c>
      <c r="Y32" s="86"/>
      <c r="Z32" s="84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</row>
    <row r="33" spans="1:68" s="90" customFormat="1" ht="12.75" customHeight="1" x14ac:dyDescent="0.15">
      <c r="B33" s="84"/>
      <c r="C33" s="85" t="s">
        <v>2</v>
      </c>
      <c r="D33" s="159" t="s">
        <v>136</v>
      </c>
      <c r="E33" s="159"/>
      <c r="F33" s="159"/>
      <c r="G33" s="159"/>
      <c r="H33" s="159"/>
      <c r="I33" s="159"/>
      <c r="J33" s="159"/>
      <c r="K33" s="159"/>
      <c r="L33" s="159"/>
      <c r="M33" s="87" t="s">
        <v>53</v>
      </c>
      <c r="N33" s="91"/>
      <c r="O33" s="131"/>
      <c r="P33" s="85" t="s">
        <v>2</v>
      </c>
      <c r="Q33" s="162" t="s">
        <v>130</v>
      </c>
      <c r="R33" s="162"/>
      <c r="S33" s="162"/>
      <c r="T33" s="162"/>
      <c r="U33" s="162"/>
      <c r="V33" s="162"/>
      <c r="W33" s="162"/>
      <c r="X33" s="86" t="s">
        <v>45</v>
      </c>
      <c r="Y33" s="86"/>
      <c r="Z33" s="84"/>
      <c r="AA33" s="24" t="s">
        <v>31</v>
      </c>
      <c r="AB33" s="46"/>
      <c r="AC33" s="46"/>
      <c r="AD33" s="46"/>
      <c r="AE33" s="32"/>
      <c r="AF33" t="s">
        <v>32</v>
      </c>
      <c r="AG33" s="32"/>
      <c r="AH33" s="253"/>
      <c r="AI33" s="253"/>
      <c r="AJ33" s="253"/>
      <c r="AK33" s="253"/>
      <c r="AL33" s="253"/>
      <c r="AM33" s="253"/>
      <c r="AN33" t="s">
        <v>33</v>
      </c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</row>
    <row r="34" spans="1:68" s="90" customFormat="1" ht="13.5" customHeight="1" x14ac:dyDescent="0.15">
      <c r="B34" s="84"/>
      <c r="C34" s="85" t="s">
        <v>2</v>
      </c>
      <c r="D34" s="152" t="s">
        <v>149</v>
      </c>
      <c r="E34" s="152"/>
      <c r="F34" s="152"/>
      <c r="G34" s="152"/>
      <c r="H34" s="152"/>
      <c r="I34" s="152"/>
      <c r="J34" s="153" t="s">
        <v>58</v>
      </c>
      <c r="K34" s="153"/>
      <c r="L34" s="153"/>
      <c r="M34" s="153"/>
      <c r="N34" s="153"/>
      <c r="O34" s="131"/>
      <c r="P34" s="85" t="s">
        <v>2</v>
      </c>
      <c r="Q34" s="267" t="s">
        <v>140</v>
      </c>
      <c r="R34" s="267"/>
      <c r="S34" s="267"/>
      <c r="T34" s="267"/>
      <c r="U34" s="267"/>
      <c r="V34" s="267"/>
      <c r="W34" s="267"/>
      <c r="X34" s="143" t="s">
        <v>39</v>
      </c>
      <c r="Y34" s="145"/>
      <c r="Z34" s="84"/>
      <c r="AA34" s="168"/>
      <c r="AB34" s="168"/>
      <c r="AC34" s="181" t="s">
        <v>34</v>
      </c>
      <c r="AD34" s="182"/>
      <c r="AE34" s="182"/>
      <c r="AF34" s="183"/>
      <c r="AG34" s="180" t="s">
        <v>35</v>
      </c>
      <c r="AH34" s="180"/>
      <c r="AI34" s="180"/>
      <c r="AJ34" s="180"/>
      <c r="AK34" s="180"/>
      <c r="AL34" s="180"/>
      <c r="AM34" s="180"/>
      <c r="AN34" s="180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</row>
    <row r="35" spans="1:68" s="90" customFormat="1" ht="15.75" customHeight="1" x14ac:dyDescent="0.15">
      <c r="B35" s="84"/>
      <c r="C35" s="85" t="s">
        <v>2</v>
      </c>
      <c r="D35" s="152" t="s">
        <v>150</v>
      </c>
      <c r="E35" s="152"/>
      <c r="F35" s="152"/>
      <c r="G35" s="152"/>
      <c r="H35" s="152"/>
      <c r="I35" s="152"/>
      <c r="J35" s="153" t="s">
        <v>61</v>
      </c>
      <c r="K35" s="153"/>
      <c r="L35" s="153"/>
      <c r="M35" s="153"/>
      <c r="N35" s="153"/>
      <c r="O35" s="131"/>
      <c r="P35" s="85" t="s">
        <v>117</v>
      </c>
      <c r="Q35" s="197" t="s">
        <v>141</v>
      </c>
      <c r="R35" s="197"/>
      <c r="S35" s="197"/>
      <c r="T35" s="197"/>
      <c r="U35" s="197"/>
      <c r="V35" s="197"/>
      <c r="W35" s="197"/>
      <c r="X35" s="87" t="s">
        <v>103</v>
      </c>
      <c r="Y35" s="86"/>
      <c r="AA35" s="269" t="s">
        <v>37</v>
      </c>
      <c r="AB35" s="270"/>
      <c r="AC35" s="120" t="s">
        <v>2</v>
      </c>
      <c r="AD35" s="264" t="s">
        <v>38</v>
      </c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</row>
    <row r="36" spans="1:68" s="90" customFormat="1" ht="12.75" customHeight="1" x14ac:dyDescent="0.15">
      <c r="B36" s="84"/>
      <c r="C36" s="85" t="s">
        <v>2</v>
      </c>
      <c r="D36" s="151" t="s">
        <v>151</v>
      </c>
      <c r="E36" s="151"/>
      <c r="F36" s="151"/>
      <c r="G36" s="151"/>
      <c r="H36" s="151"/>
      <c r="I36" s="151"/>
      <c r="J36" s="153" t="s">
        <v>62</v>
      </c>
      <c r="K36" s="153"/>
      <c r="L36" s="153"/>
      <c r="M36" s="153"/>
      <c r="N36" s="153"/>
      <c r="O36" s="131"/>
      <c r="P36" s="85" t="s">
        <v>117</v>
      </c>
      <c r="Q36" s="197" t="s">
        <v>142</v>
      </c>
      <c r="R36" s="197"/>
      <c r="S36" s="197"/>
      <c r="T36" s="197"/>
      <c r="U36" s="197"/>
      <c r="V36" s="197"/>
      <c r="W36" s="197"/>
      <c r="X36" s="87" t="s">
        <v>39</v>
      </c>
      <c r="Y36" s="86"/>
      <c r="AA36" s="271"/>
      <c r="AB36" s="272"/>
      <c r="AC36" s="120" t="s">
        <v>2</v>
      </c>
      <c r="AD36" s="264" t="s">
        <v>41</v>
      </c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</row>
    <row r="37" spans="1:68" s="90" customFormat="1" ht="15" customHeight="1" x14ac:dyDescent="0.15">
      <c r="B37" s="84"/>
      <c r="C37" s="85" t="s">
        <v>2</v>
      </c>
      <c r="D37" s="154" t="s">
        <v>107</v>
      </c>
      <c r="E37" s="154"/>
      <c r="F37" s="154"/>
      <c r="G37" s="154"/>
      <c r="H37" s="154"/>
      <c r="I37" s="154"/>
      <c r="J37" s="155" t="s">
        <v>105</v>
      </c>
      <c r="K37" s="155"/>
      <c r="L37" s="155"/>
      <c r="M37" s="155"/>
      <c r="N37" s="155"/>
      <c r="O37" s="131"/>
      <c r="P37" s="85" t="s">
        <v>2</v>
      </c>
      <c r="Q37" s="267" t="s">
        <v>137</v>
      </c>
      <c r="R37" s="267"/>
      <c r="S37" s="267"/>
      <c r="T37" s="267"/>
      <c r="U37" s="267"/>
      <c r="V37" s="267"/>
      <c r="W37" s="267"/>
      <c r="X37" s="143" t="s">
        <v>118</v>
      </c>
      <c r="Y37" s="145"/>
      <c r="AA37" s="273"/>
      <c r="AB37" s="274"/>
      <c r="AC37" s="120" t="s">
        <v>2</v>
      </c>
      <c r="AD37" s="264" t="s">
        <v>43</v>
      </c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</row>
    <row r="38" spans="1:68" s="90" customFormat="1" ht="15" customHeight="1" x14ac:dyDescent="0.15">
      <c r="B38" s="84"/>
      <c r="C38" s="85" t="s">
        <v>2</v>
      </c>
      <c r="D38" s="154" t="s">
        <v>108</v>
      </c>
      <c r="E38" s="154"/>
      <c r="F38" s="154"/>
      <c r="G38" s="154"/>
      <c r="H38" s="154"/>
      <c r="I38" s="154"/>
      <c r="J38" s="155" t="s">
        <v>106</v>
      </c>
      <c r="K38" s="155"/>
      <c r="L38" s="155"/>
      <c r="M38" s="155"/>
      <c r="N38" s="155"/>
      <c r="O38" s="131"/>
      <c r="P38" s="85" t="s">
        <v>2</v>
      </c>
      <c r="Q38" s="266" t="s">
        <v>138</v>
      </c>
      <c r="R38" s="266"/>
      <c r="S38" s="266"/>
      <c r="T38" s="266"/>
      <c r="U38" s="266"/>
      <c r="V38" s="266"/>
      <c r="W38" s="266"/>
      <c r="X38" s="141" t="s">
        <v>119</v>
      </c>
      <c r="Y38" s="130"/>
      <c r="AA38" s="269" t="s">
        <v>46</v>
      </c>
      <c r="AB38" s="270"/>
      <c r="AC38" s="120" t="s">
        <v>47</v>
      </c>
      <c r="AD38" s="264" t="s">
        <v>48</v>
      </c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</row>
    <row r="39" spans="1:68" s="90" customFormat="1" ht="12.75" customHeight="1" thickBot="1" x14ac:dyDescent="0.2">
      <c r="C39" s="85" t="s">
        <v>2</v>
      </c>
      <c r="D39" s="154" t="s">
        <v>155</v>
      </c>
      <c r="E39" s="154"/>
      <c r="F39" s="154"/>
      <c r="G39" s="154"/>
      <c r="H39" s="154"/>
      <c r="I39" s="154"/>
      <c r="J39" s="155" t="s">
        <v>156</v>
      </c>
      <c r="K39" s="155"/>
      <c r="L39" s="155"/>
      <c r="M39" s="155"/>
      <c r="N39" s="155"/>
      <c r="O39" s="92"/>
      <c r="P39" s="85" t="s">
        <v>2</v>
      </c>
      <c r="Q39" s="267" t="s">
        <v>139</v>
      </c>
      <c r="R39" s="267"/>
      <c r="S39" s="267"/>
      <c r="T39" s="267"/>
      <c r="U39" s="267"/>
      <c r="V39" s="267"/>
      <c r="W39" s="267"/>
      <c r="X39" s="143" t="s">
        <v>120</v>
      </c>
      <c r="Y39" s="86"/>
      <c r="AA39" s="271"/>
      <c r="AB39" s="272"/>
      <c r="AC39" s="120" t="s">
        <v>2</v>
      </c>
      <c r="AD39" s="264" t="s">
        <v>50</v>
      </c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</row>
    <row r="40" spans="1:68" s="90" customFormat="1" ht="14.25" customHeight="1" thickTop="1" thickBot="1" x14ac:dyDescent="0.2">
      <c r="B40" s="83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93"/>
      <c r="P40" s="94" t="s">
        <v>63</v>
      </c>
      <c r="Q40" s="95"/>
      <c r="AA40" s="273"/>
      <c r="AB40" s="274"/>
      <c r="AC40" s="120" t="s">
        <v>2</v>
      </c>
      <c r="AD40" s="264" t="s">
        <v>52</v>
      </c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</row>
    <row r="41" spans="1:68" s="90" customFormat="1" ht="16.5" customHeight="1" thickTop="1" x14ac:dyDescent="0.15"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93"/>
      <c r="P41" s="85" t="s">
        <v>2</v>
      </c>
      <c r="Q41" s="151" t="s">
        <v>96</v>
      </c>
      <c r="R41" s="151"/>
      <c r="S41" s="151"/>
      <c r="T41" s="151"/>
      <c r="U41" s="151"/>
      <c r="V41" s="151"/>
      <c r="W41" s="151"/>
      <c r="X41" s="151"/>
      <c r="Y41" s="96">
        <v>-376</v>
      </c>
      <c r="Z41" s="96" t="s">
        <v>28</v>
      </c>
      <c r="AA41" s="268" t="s">
        <v>54</v>
      </c>
      <c r="AB41" s="268"/>
      <c r="AC41" s="121" t="s">
        <v>2</v>
      </c>
      <c r="AD41" s="265" t="s">
        <v>55</v>
      </c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</row>
    <row r="42" spans="1:68" s="90" customFormat="1" ht="15.75" customHeight="1" x14ac:dyDescent="0.15"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93"/>
      <c r="P42" s="85" t="s">
        <v>2</v>
      </c>
      <c r="Q42" s="151" t="s">
        <v>97</v>
      </c>
      <c r="R42" s="151"/>
      <c r="S42" s="151"/>
      <c r="T42" s="151"/>
      <c r="U42" s="151"/>
      <c r="V42" s="151"/>
      <c r="W42" s="151"/>
      <c r="X42" s="151"/>
      <c r="Y42" s="96">
        <v>-752</v>
      </c>
      <c r="Z42" s="96" t="s">
        <v>28</v>
      </c>
      <c r="AA42" s="268"/>
      <c r="AB42" s="268"/>
      <c r="AC42" s="121" t="s">
        <v>2</v>
      </c>
      <c r="AD42" s="265" t="s">
        <v>57</v>
      </c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</row>
    <row r="43" spans="1:68" s="90" customFormat="1" ht="12.75" customHeight="1" x14ac:dyDescent="0.15"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93"/>
      <c r="AA43" s="268" t="s">
        <v>59</v>
      </c>
      <c r="AB43" s="268"/>
      <c r="AC43" s="121" t="s">
        <v>2</v>
      </c>
      <c r="AD43" s="265" t="s">
        <v>77</v>
      </c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</row>
    <row r="44" spans="1:68" s="90" customFormat="1" ht="21" customHeight="1" x14ac:dyDescent="0.15">
      <c r="O44"/>
      <c r="AA44" s="268"/>
      <c r="AB44" s="268"/>
      <c r="AC44" s="121" t="s">
        <v>2</v>
      </c>
      <c r="AD44" s="265" t="s">
        <v>60</v>
      </c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</row>
    <row r="45" spans="1:68" s="90" customFormat="1" ht="15.75" customHeight="1" x14ac:dyDescent="0.15">
      <c r="A45"/>
      <c r="B45"/>
      <c r="O45"/>
      <c r="AA45" s="97"/>
      <c r="AB45" s="97"/>
      <c r="AC45" s="97"/>
      <c r="AQ45" s="84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</row>
    <row r="46" spans="1:68" ht="18" customHeight="1" x14ac:dyDescent="0.15">
      <c r="C46" s="32"/>
      <c r="D46" s="55"/>
      <c r="E46" s="7"/>
      <c r="F46" s="32"/>
      <c r="G46" s="32"/>
      <c r="H46" s="32"/>
      <c r="I46" s="32"/>
      <c r="J46" s="32"/>
      <c r="K46" s="32"/>
      <c r="L46" s="7"/>
      <c r="M46" s="32"/>
      <c r="N46" s="32"/>
      <c r="O46" s="32"/>
      <c r="AO46" s="32"/>
      <c r="AP46" s="32"/>
      <c r="AQ46" s="32"/>
    </row>
    <row r="47" spans="1:68" ht="8.25" customHeight="1" x14ac:dyDescent="0.15">
      <c r="C47" s="5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Z47" s="32"/>
      <c r="AO47" s="32"/>
      <c r="AP47" s="32"/>
      <c r="AQ47" s="32"/>
    </row>
    <row r="48" spans="1:68" ht="8.25" customHeight="1" x14ac:dyDescent="0.15">
      <c r="C48" s="5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54"/>
      <c r="Y48" s="32"/>
      <c r="Z48" s="32"/>
      <c r="AO48" s="32"/>
      <c r="AP48" s="32"/>
      <c r="AQ48" s="32"/>
    </row>
    <row r="49" spans="3:43" ht="14.25" customHeight="1" x14ac:dyDescent="0.15">
      <c r="C49" s="5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Z49" s="32"/>
      <c r="AO49" s="32"/>
      <c r="AP49" s="32"/>
    </row>
    <row r="50" spans="3:43" x14ac:dyDescent="0.15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Z50" s="32"/>
      <c r="AO50" s="32"/>
      <c r="AP50" s="32"/>
    </row>
    <row r="51" spans="3:43" x14ac:dyDescent="0.15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Z51" s="32"/>
      <c r="AO51" s="32"/>
      <c r="AP51" s="32"/>
      <c r="AQ51" s="32"/>
    </row>
    <row r="52" spans="3:43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O52" s="32"/>
      <c r="AP52" s="32"/>
      <c r="AQ52" s="32"/>
    </row>
    <row r="53" spans="3:43" x14ac:dyDescent="0.15"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O53" s="32"/>
      <c r="AP53" s="32"/>
      <c r="AQ53" s="32"/>
    </row>
    <row r="54" spans="3:43" x14ac:dyDescent="0.15"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O54" s="32"/>
      <c r="AP54" s="32"/>
      <c r="AQ54" s="32"/>
    </row>
    <row r="55" spans="3:43" x14ac:dyDescent="0.15"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O55" s="32"/>
      <c r="AP55" s="32"/>
      <c r="AQ55" s="32"/>
    </row>
    <row r="56" spans="3:43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O56" s="32"/>
      <c r="AP56" s="32"/>
      <c r="AQ56" s="32"/>
    </row>
    <row r="57" spans="3:43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O57" s="32"/>
      <c r="AP57" s="32"/>
      <c r="AQ57" s="32"/>
    </row>
    <row r="58" spans="3:43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3:43" x14ac:dyDescent="0.15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3:43" x14ac:dyDescent="0.15"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</row>
    <row r="61" spans="3:43" x14ac:dyDescent="0.15"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3:43" x14ac:dyDescent="0.15"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3:43" x14ac:dyDescent="0.15"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</row>
    <row r="64" spans="3:43" x14ac:dyDescent="0.15"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3:43" x14ac:dyDescent="0.15"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3:43" x14ac:dyDescent="0.15"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3:43" x14ac:dyDescent="0.15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3:43" x14ac:dyDescent="0.15"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3:43" x14ac:dyDescent="0.15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3:43" x14ac:dyDescent="0.15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3:43" x14ac:dyDescent="0.15"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3:43" x14ac:dyDescent="0.15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3:43" x14ac:dyDescent="0.15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3:43" x14ac:dyDescent="0.15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3:43" x14ac:dyDescent="0.15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3:43" x14ac:dyDescent="0.1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3:43" x14ac:dyDescent="0.15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3:43" x14ac:dyDescent="0.1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3:43" x14ac:dyDescent="0.15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3:43" x14ac:dyDescent="0.15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3:43" x14ac:dyDescent="0.15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3:43" x14ac:dyDescent="0.15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3:43" x14ac:dyDescent="0.15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3:43" x14ac:dyDescent="0.15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3:43" x14ac:dyDescent="0.15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3:43" x14ac:dyDescent="0.15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3:43" x14ac:dyDescent="0.15"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3:43" x14ac:dyDescent="0.15"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3:43" x14ac:dyDescent="0.15"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3:43" x14ac:dyDescent="0.15"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3:43" x14ac:dyDescent="0.15"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3:43" x14ac:dyDescent="0.15"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3:43" x14ac:dyDescent="0.15"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3:43" x14ac:dyDescent="0.15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3:43" x14ac:dyDescent="0.15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3:43" x14ac:dyDescent="0.15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3:43" x14ac:dyDescent="0.15"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3:43" x14ac:dyDescent="0.15"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3:43" x14ac:dyDescent="0.15"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3:43" x14ac:dyDescent="0.15"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3:43" x14ac:dyDescent="0.1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3:43" x14ac:dyDescent="0.15"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3:43" x14ac:dyDescent="0.15"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3:43" x14ac:dyDescent="0.15"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3:43" x14ac:dyDescent="0.15"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3:43" x14ac:dyDescent="0.15"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</row>
    <row r="107" spans="3:43" x14ac:dyDescent="0.15"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</row>
    <row r="108" spans="3:43" x14ac:dyDescent="0.15"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</row>
    <row r="109" spans="3:43" x14ac:dyDescent="0.15"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</row>
    <row r="110" spans="3:43" x14ac:dyDescent="0.15"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</row>
    <row r="111" spans="3:43" x14ac:dyDescent="0.15"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</row>
    <row r="112" spans="3:43" x14ac:dyDescent="0.15"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</row>
    <row r="113" spans="3:43" x14ac:dyDescent="0.15"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</row>
    <row r="114" spans="3:43" x14ac:dyDescent="0.15"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</row>
    <row r="115" spans="3:43" x14ac:dyDescent="0.15"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</row>
    <row r="116" spans="3:43" x14ac:dyDescent="0.15"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</row>
    <row r="117" spans="3:43" x14ac:dyDescent="0.15"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O117" s="32"/>
      <c r="AP117" s="32"/>
      <c r="AQ117" s="32"/>
    </row>
    <row r="118" spans="3:43" x14ac:dyDescent="0.15"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O118" s="32"/>
      <c r="AP118" s="32"/>
      <c r="AQ118" s="32"/>
    </row>
    <row r="119" spans="3:43" x14ac:dyDescent="0.15"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O119" s="32"/>
      <c r="AP119" s="32"/>
      <c r="AQ119" s="32"/>
    </row>
    <row r="120" spans="3:43" x14ac:dyDescent="0.15"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O120" s="32"/>
      <c r="AP120" s="32"/>
      <c r="AQ120" s="32"/>
    </row>
    <row r="121" spans="3:43" x14ac:dyDescent="0.15"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Z121" s="32"/>
      <c r="AO121" s="32"/>
      <c r="AP121" s="32"/>
      <c r="AQ121" s="32"/>
    </row>
    <row r="122" spans="3:43" x14ac:dyDescent="0.15"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AO122" s="32"/>
      <c r="AP122" s="32"/>
    </row>
    <row r="123" spans="3:43" x14ac:dyDescent="0.15"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</row>
    <row r="124" spans="3:43" x14ac:dyDescent="0.15"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3:43" x14ac:dyDescent="0.15">
      <c r="P125" s="32"/>
      <c r="Q125" s="32"/>
      <c r="R125" s="32"/>
      <c r="S125" s="32"/>
      <c r="T125" s="32"/>
      <c r="U125" s="32"/>
      <c r="V125" s="32"/>
      <c r="W125" s="32"/>
      <c r="X125" s="32"/>
    </row>
  </sheetData>
  <mergeCells count="143">
    <mergeCell ref="AG35:AN37"/>
    <mergeCell ref="AG38:AN40"/>
    <mergeCell ref="AG41:AN42"/>
    <mergeCell ref="AG43:AN44"/>
    <mergeCell ref="Q38:W38"/>
    <mergeCell ref="Q39:W39"/>
    <mergeCell ref="Q41:X41"/>
    <mergeCell ref="Q34:W34"/>
    <mergeCell ref="Q35:W35"/>
    <mergeCell ref="Q37:W37"/>
    <mergeCell ref="AA41:AB42"/>
    <mergeCell ref="AA43:AB44"/>
    <mergeCell ref="AD35:AF35"/>
    <mergeCell ref="AD36:AF36"/>
    <mergeCell ref="AD37:AF37"/>
    <mergeCell ref="AD38:AF38"/>
    <mergeCell ref="AD39:AF39"/>
    <mergeCell ref="AD40:AF40"/>
    <mergeCell ref="AD41:AF41"/>
    <mergeCell ref="AD42:AF42"/>
    <mergeCell ref="AD43:AF43"/>
    <mergeCell ref="AD44:AF44"/>
    <mergeCell ref="AA35:AB37"/>
    <mergeCell ref="AA38:AB40"/>
    <mergeCell ref="H23:I23"/>
    <mergeCell ref="D23:F23"/>
    <mergeCell ref="D27:J27"/>
    <mergeCell ref="D26:J26"/>
    <mergeCell ref="AA27:AD27"/>
    <mergeCell ref="Q31:W31"/>
    <mergeCell ref="D28:L28"/>
    <mergeCell ref="AA31:AD31"/>
    <mergeCell ref="AE26:AF26"/>
    <mergeCell ref="D25:L25"/>
    <mergeCell ref="Q25:W25"/>
    <mergeCell ref="AA23:AD23"/>
    <mergeCell ref="AE31:AF31"/>
    <mergeCell ref="Q29:W29"/>
    <mergeCell ref="Q26:V26"/>
    <mergeCell ref="Q27:W27"/>
    <mergeCell ref="AA29:AD29"/>
    <mergeCell ref="AE29:AF29"/>
    <mergeCell ref="AA30:AD30"/>
    <mergeCell ref="AE25:AF25"/>
    <mergeCell ref="C10:E10"/>
    <mergeCell ref="C11:E11"/>
    <mergeCell ref="C12:E12"/>
    <mergeCell ref="C13:E13"/>
    <mergeCell ref="AA18:AD18"/>
    <mergeCell ref="AE18:AF18"/>
    <mergeCell ref="AJ19:AK19"/>
    <mergeCell ref="AA17:AG17"/>
    <mergeCell ref="AA15:AM15"/>
    <mergeCell ref="AA16:AH16"/>
    <mergeCell ref="AI16:AJ16"/>
    <mergeCell ref="AL16:AM16"/>
    <mergeCell ref="AL12:AM12"/>
    <mergeCell ref="AL13:AM13"/>
    <mergeCell ref="AL19:AM19"/>
    <mergeCell ref="AF1:AH1"/>
    <mergeCell ref="C5:D5"/>
    <mergeCell ref="P5:Q5"/>
    <mergeCell ref="AC5:AD5"/>
    <mergeCell ref="AE5:AM5"/>
    <mergeCell ref="F7:K7"/>
    <mergeCell ref="N7:R7"/>
    <mergeCell ref="AB7:AC7"/>
    <mergeCell ref="AE7:AF7"/>
    <mergeCell ref="I1:AD1"/>
    <mergeCell ref="C3:N3"/>
    <mergeCell ref="P3:AA3"/>
    <mergeCell ref="AC3:AM3"/>
    <mergeCell ref="C4:D4"/>
    <mergeCell ref="P4:Q4"/>
    <mergeCell ref="AC4:AD4"/>
    <mergeCell ref="AE4:AM4"/>
    <mergeCell ref="AJ1:AK1"/>
    <mergeCell ref="AM1:AN1"/>
    <mergeCell ref="AL8:AM8"/>
    <mergeCell ref="AL9:AM9"/>
    <mergeCell ref="AL10:AM10"/>
    <mergeCell ref="AL11:AM11"/>
    <mergeCell ref="J38:N38"/>
    <mergeCell ref="C8:E9"/>
    <mergeCell ref="Q36:W36"/>
    <mergeCell ref="D35:I35"/>
    <mergeCell ref="D38:I38"/>
    <mergeCell ref="AE22:AF22"/>
    <mergeCell ref="AE27:AF27"/>
    <mergeCell ref="AE23:AF23"/>
    <mergeCell ref="AE20:AF20"/>
    <mergeCell ref="D17:N17"/>
    <mergeCell ref="Q17:Y17"/>
    <mergeCell ref="B16:I16"/>
    <mergeCell ref="P16:V16"/>
    <mergeCell ref="J19:K19"/>
    <mergeCell ref="H19:I19"/>
    <mergeCell ref="D19:F19"/>
    <mergeCell ref="D21:N21"/>
    <mergeCell ref="Q21:Y21"/>
    <mergeCell ref="J23:K23"/>
    <mergeCell ref="AE21:AF21"/>
    <mergeCell ref="AQ20:AR20"/>
    <mergeCell ref="AA19:AD19"/>
    <mergeCell ref="AA34:AB34"/>
    <mergeCell ref="AE28:AF28"/>
    <mergeCell ref="AJ21:AK22"/>
    <mergeCell ref="AL21:AM22"/>
    <mergeCell ref="AN21:AN22"/>
    <mergeCell ref="AA24:AD24"/>
    <mergeCell ref="AE24:AF24"/>
    <mergeCell ref="AG34:AN34"/>
    <mergeCell ref="AC34:AF34"/>
    <mergeCell ref="AE19:AF19"/>
    <mergeCell ref="AJ20:AK20"/>
    <mergeCell ref="AL20:AM20"/>
    <mergeCell ref="AA20:AD20"/>
    <mergeCell ref="AA21:AD21"/>
    <mergeCell ref="AA22:AD22"/>
    <mergeCell ref="AE30:AF30"/>
    <mergeCell ref="AA25:AD25"/>
    <mergeCell ref="AH33:AM33"/>
    <mergeCell ref="Q42:X42"/>
    <mergeCell ref="D34:I34"/>
    <mergeCell ref="J34:N34"/>
    <mergeCell ref="D37:I37"/>
    <mergeCell ref="J37:N37"/>
    <mergeCell ref="AA26:AD26"/>
    <mergeCell ref="D29:L29"/>
    <mergeCell ref="D30:L30"/>
    <mergeCell ref="D31:L31"/>
    <mergeCell ref="D32:L32"/>
    <mergeCell ref="D33:L33"/>
    <mergeCell ref="Q30:W30"/>
    <mergeCell ref="Q32:W32"/>
    <mergeCell ref="Q33:W33"/>
    <mergeCell ref="Q28:W28"/>
    <mergeCell ref="AA28:AD28"/>
    <mergeCell ref="J36:N36"/>
    <mergeCell ref="D36:I36"/>
    <mergeCell ref="J35:N35"/>
    <mergeCell ref="D39:I39"/>
    <mergeCell ref="J39:N39"/>
  </mergeCells>
  <phoneticPr fontId="2"/>
  <dataValidations count="1">
    <dataValidation type="list" allowBlank="1" showInputMessage="1" showErrorMessage="1" sqref="Q40 D46">
      <formula1>#REF!</formula1>
    </dataValidation>
  </dataValidations>
  <printOptions horizontalCentered="1" verticalCentered="1"/>
  <pageMargins left="0.25" right="0.25" top="0.75" bottom="0.75" header="0.3" footer="0.3"/>
  <pageSetup paperSize="9" scale="88" orientation="landscape" horizontalDpi="4294967292" verticalDpi="4294967292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タブ用!$B$2:$B$7</xm:f>
          </x14:formula1>
          <xm:sqref>AE4:AM4</xm:sqref>
        </x14:dataValidation>
        <x14:dataValidation type="list" allowBlank="1" showInputMessage="1" showErrorMessage="1">
          <x14:formula1>
            <xm:f>タブ用!$B$21:$B$22</xm:f>
          </x14:formula1>
          <xm:sqref>AE1 P21 AI1 AL1 C17 P17 C21 AC35:AC44 P25:P39 P41:P42 C25:C39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Q122"/>
  <sheetViews>
    <sheetView topLeftCell="A10" zoomScale="115" zoomScaleNormal="115" workbookViewId="0">
      <selection activeCell="D39" sqref="D39:I39"/>
    </sheetView>
  </sheetViews>
  <sheetFormatPr defaultRowHeight="13.5" x14ac:dyDescent="0.15"/>
  <cols>
    <col min="1" max="1" width="1.125" customWidth="1"/>
    <col min="2" max="2" width="0.75" customWidth="1"/>
    <col min="3" max="14" width="4.25" customWidth="1"/>
    <col min="15" max="15" width="3.625" customWidth="1"/>
    <col min="16" max="22" width="4.25" customWidth="1"/>
    <col min="23" max="23" width="4.625" customWidth="1"/>
    <col min="24" max="27" width="4.25" customWidth="1"/>
    <col min="28" max="28" width="3.875" customWidth="1"/>
    <col min="29" max="30" width="4.25" customWidth="1"/>
    <col min="31" max="31" width="3.625" customWidth="1"/>
    <col min="32" max="32" width="4" customWidth="1"/>
    <col min="33" max="36" width="4.25" customWidth="1"/>
    <col min="37" max="37" width="4" customWidth="1"/>
    <col min="38" max="38" width="3.625" customWidth="1"/>
    <col min="39" max="40" width="3.875" customWidth="1"/>
    <col min="41" max="41" width="3.375" customWidth="1"/>
  </cols>
  <sheetData>
    <row r="1" spans="1:67" ht="19.5" customHeight="1" x14ac:dyDescent="0.15">
      <c r="A1" s="1" t="s">
        <v>104</v>
      </c>
      <c r="D1" s="2"/>
      <c r="E1" s="3" t="s">
        <v>0</v>
      </c>
      <c r="F1" s="4"/>
      <c r="G1" s="1" t="s">
        <v>1</v>
      </c>
      <c r="H1" s="3"/>
      <c r="I1" s="208" t="s">
        <v>102</v>
      </c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115" t="s">
        <v>2</v>
      </c>
      <c r="AF1" s="198" t="s">
        <v>3</v>
      </c>
      <c r="AG1" s="199"/>
      <c r="AH1" s="199"/>
      <c r="AI1" s="115" t="s">
        <v>2</v>
      </c>
      <c r="AJ1" s="198" t="s">
        <v>4</v>
      </c>
      <c r="AK1" s="199"/>
      <c r="AL1" s="115" t="s">
        <v>2</v>
      </c>
      <c r="AM1" s="198" t="s">
        <v>5</v>
      </c>
      <c r="AN1" s="199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7" ht="5.2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67" ht="13.5" customHeight="1" x14ac:dyDescent="0.15">
      <c r="C3" s="209" t="s">
        <v>6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11"/>
      <c r="P3" s="210" t="s">
        <v>7</v>
      </c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2"/>
      <c r="AB3" s="12"/>
      <c r="AC3" s="213" t="s">
        <v>8</v>
      </c>
      <c r="AD3" s="214"/>
      <c r="AE3" s="214"/>
      <c r="AF3" s="214"/>
      <c r="AG3" s="214"/>
      <c r="AH3" s="214"/>
      <c r="AI3" s="214"/>
      <c r="AJ3" s="214"/>
      <c r="AK3" s="214"/>
      <c r="AL3" s="214"/>
      <c r="AM3" s="21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67" ht="19.5" customHeight="1" x14ac:dyDescent="0.15">
      <c r="C4" s="172" t="s">
        <v>9</v>
      </c>
      <c r="D4" s="172"/>
      <c r="E4" s="13"/>
      <c r="F4" s="14"/>
      <c r="G4" s="14"/>
      <c r="H4" s="14"/>
      <c r="I4" s="14"/>
      <c r="J4" s="14"/>
      <c r="K4" s="14"/>
      <c r="L4" s="14"/>
      <c r="M4" s="14"/>
      <c r="N4" s="15"/>
      <c r="O4" s="16"/>
      <c r="P4" s="202" t="s">
        <v>10</v>
      </c>
      <c r="Q4" s="202"/>
      <c r="R4" s="13"/>
      <c r="S4" s="14"/>
      <c r="T4" s="14"/>
      <c r="U4" s="14"/>
      <c r="V4" s="14"/>
      <c r="W4" s="14"/>
      <c r="X4" s="14"/>
      <c r="Y4" s="14"/>
      <c r="Z4" s="14"/>
      <c r="AA4" s="15"/>
      <c r="AC4" s="216" t="s">
        <v>11</v>
      </c>
      <c r="AD4" s="217"/>
      <c r="AE4" s="204"/>
      <c r="AF4" s="204"/>
      <c r="AG4" s="204"/>
      <c r="AH4" s="204"/>
      <c r="AI4" s="204"/>
      <c r="AJ4" s="204"/>
      <c r="AK4" s="204"/>
      <c r="AL4" s="204"/>
      <c r="AM4" s="20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</row>
    <row r="5" spans="1:67" ht="24" customHeight="1" x14ac:dyDescent="0.15">
      <c r="C5" s="200" t="s">
        <v>12</v>
      </c>
      <c r="D5" s="201"/>
      <c r="E5" s="17"/>
      <c r="F5" s="18"/>
      <c r="G5" s="18"/>
      <c r="H5" s="18"/>
      <c r="I5" s="18"/>
      <c r="J5" s="18"/>
      <c r="K5" s="18"/>
      <c r="L5" s="18"/>
      <c r="M5" s="18"/>
      <c r="N5" s="19"/>
      <c r="O5" s="16"/>
      <c r="P5" s="202" t="s">
        <v>13</v>
      </c>
      <c r="Q5" s="202"/>
      <c r="R5" s="20"/>
      <c r="S5" s="20"/>
      <c r="T5" s="20"/>
      <c r="U5" s="20"/>
      <c r="V5" s="20"/>
      <c r="W5" s="20"/>
      <c r="X5" s="20"/>
      <c r="Y5" s="20"/>
      <c r="Z5" s="20"/>
      <c r="AA5" s="21"/>
      <c r="AB5" s="22"/>
      <c r="AC5" s="203" t="s">
        <v>14</v>
      </c>
      <c r="AD5" s="204"/>
      <c r="AE5" s="204"/>
      <c r="AF5" s="204"/>
      <c r="AG5" s="204"/>
      <c r="AH5" s="204"/>
      <c r="AI5" s="204"/>
      <c r="AJ5" s="204"/>
      <c r="AK5" s="204"/>
      <c r="AL5" s="204"/>
      <c r="AM5" s="205"/>
      <c r="AN5" s="22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</row>
    <row r="6" spans="1:67" ht="6.75" customHeight="1" x14ac:dyDescent="0.15">
      <c r="C6" s="16"/>
      <c r="D6" s="16"/>
      <c r="E6" s="16"/>
      <c r="F6" s="16"/>
      <c r="G6" s="16"/>
      <c r="H6" s="16"/>
      <c r="I6" s="16"/>
      <c r="J6" s="16"/>
      <c r="K6" s="16"/>
      <c r="L6" s="16"/>
      <c r="M6" s="12"/>
      <c r="N6" s="12"/>
      <c r="O6" s="115"/>
      <c r="P6" s="6"/>
      <c r="Q6" s="23"/>
      <c r="R6" s="115"/>
      <c r="S6" s="6"/>
      <c r="T6" s="6"/>
      <c r="U6" s="23"/>
      <c r="V6" s="115"/>
      <c r="W6" s="6"/>
      <c r="X6" s="6"/>
      <c r="Y6" s="22"/>
      <c r="Z6" s="115"/>
      <c r="AA6" s="6"/>
      <c r="AB6" s="12"/>
      <c r="AC6" s="12"/>
      <c r="AD6" s="12"/>
      <c r="AE6" s="12"/>
      <c r="AF6" s="12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13.5" customHeight="1" thickBot="1" x14ac:dyDescent="0.25">
      <c r="B7" s="24" t="s">
        <v>15</v>
      </c>
      <c r="D7" s="25"/>
      <c r="E7" s="26"/>
      <c r="F7" s="206"/>
      <c r="G7" s="206"/>
      <c r="H7" s="206"/>
      <c r="I7" s="206"/>
      <c r="J7" s="206"/>
      <c r="K7" s="206"/>
      <c r="L7" s="27"/>
      <c r="M7" s="26"/>
      <c r="N7" s="206"/>
      <c r="O7" s="206"/>
      <c r="P7" s="206"/>
      <c r="Q7" s="206"/>
      <c r="R7" s="206"/>
      <c r="S7" s="25"/>
      <c r="T7" s="25"/>
      <c r="U7" s="25"/>
      <c r="V7" s="25"/>
      <c r="W7" s="25"/>
      <c r="X7" s="25"/>
      <c r="Y7" s="25"/>
      <c r="Z7" s="25"/>
      <c r="AA7" s="25"/>
      <c r="AB7" s="207"/>
      <c r="AC7" s="207"/>
      <c r="AD7" s="102"/>
      <c r="AE7" s="207"/>
      <c r="AF7" s="20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193" t="s">
        <v>73</v>
      </c>
      <c r="D8" s="194"/>
      <c r="E8" s="194"/>
      <c r="F8" s="81" t="s">
        <v>16</v>
      </c>
      <c r="G8" s="28">
        <v>1</v>
      </c>
      <c r="H8" s="29">
        <v>2</v>
      </c>
      <c r="I8" s="28">
        <v>3</v>
      </c>
      <c r="J8" s="29">
        <v>4</v>
      </c>
      <c r="K8" s="28">
        <v>5</v>
      </c>
      <c r="L8" s="29">
        <v>6</v>
      </c>
      <c r="M8" s="28">
        <v>7</v>
      </c>
      <c r="N8" s="29">
        <v>8</v>
      </c>
      <c r="O8" s="28">
        <v>9</v>
      </c>
      <c r="P8" s="29">
        <v>10</v>
      </c>
      <c r="Q8" s="28">
        <v>11</v>
      </c>
      <c r="R8" s="29">
        <v>12</v>
      </c>
      <c r="S8" s="28">
        <v>13</v>
      </c>
      <c r="T8" s="29">
        <v>14</v>
      </c>
      <c r="U8" s="28">
        <v>15</v>
      </c>
      <c r="V8" s="29">
        <v>16</v>
      </c>
      <c r="W8" s="28">
        <v>17</v>
      </c>
      <c r="X8" s="29">
        <v>18</v>
      </c>
      <c r="Y8" s="28">
        <v>19</v>
      </c>
      <c r="Z8" s="29">
        <v>20</v>
      </c>
      <c r="AA8" s="28">
        <v>21</v>
      </c>
      <c r="AB8" s="29">
        <v>22</v>
      </c>
      <c r="AC8" s="28">
        <v>23</v>
      </c>
      <c r="AD8" s="29">
        <v>24</v>
      </c>
      <c r="AE8" s="28">
        <v>25</v>
      </c>
      <c r="AF8" s="29">
        <v>26</v>
      </c>
      <c r="AG8" s="28">
        <v>27</v>
      </c>
      <c r="AH8" s="29">
        <v>28</v>
      </c>
      <c r="AI8" s="28">
        <v>29</v>
      </c>
      <c r="AJ8" s="29">
        <v>30</v>
      </c>
      <c r="AK8" s="106">
        <v>31</v>
      </c>
      <c r="AL8" s="185" t="s">
        <v>17</v>
      </c>
      <c r="AM8" s="186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195"/>
      <c r="D9" s="196"/>
      <c r="E9" s="196"/>
      <c r="F9" s="82" t="s">
        <v>18</v>
      </c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67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66"/>
      <c r="AF9" s="31"/>
      <c r="AG9" s="31"/>
      <c r="AH9" s="31"/>
      <c r="AI9" s="31"/>
      <c r="AJ9" s="31"/>
      <c r="AK9" s="107"/>
      <c r="AL9" s="187"/>
      <c r="AM9" s="188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8.75" customHeight="1" thickTop="1" x14ac:dyDescent="0.15">
      <c r="C10" s="233" t="s">
        <v>75</v>
      </c>
      <c r="D10" s="234"/>
      <c r="E10" s="234"/>
      <c r="F10" s="78" t="s">
        <v>19</v>
      </c>
      <c r="G10" s="7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3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4"/>
      <c r="AF10" s="76"/>
      <c r="AG10" s="72"/>
      <c r="AH10" s="72"/>
      <c r="AI10" s="72"/>
      <c r="AJ10" s="72"/>
      <c r="AK10" s="108"/>
      <c r="AL10" s="189">
        <f>SUM(G10:AK10)</f>
        <v>0</v>
      </c>
      <c r="AM10" s="190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235" t="s">
        <v>74</v>
      </c>
      <c r="D11" s="236"/>
      <c r="E11" s="236"/>
      <c r="F11" s="79" t="s">
        <v>20</v>
      </c>
      <c r="G11" s="126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109"/>
      <c r="AL11" s="191">
        <f>SUM(G11:AK11)</f>
        <v>0</v>
      </c>
      <c r="AM11" s="192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69"/>
      <c r="C12" s="237" t="s">
        <v>75</v>
      </c>
      <c r="D12" s="209"/>
      <c r="E12" s="209"/>
      <c r="F12" s="116" t="s">
        <v>19</v>
      </c>
      <c r="G12" s="125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10"/>
      <c r="AL12" s="249">
        <f>SUM(G12:AK12)</f>
        <v>0</v>
      </c>
      <c r="AM12" s="250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69"/>
      <c r="C13" s="238" t="s">
        <v>74</v>
      </c>
      <c r="D13" s="239"/>
      <c r="E13" s="239"/>
      <c r="F13" s="103" t="s">
        <v>20</v>
      </c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11"/>
      <c r="AL13" s="251">
        <f>SUM(G13:AK13)</f>
        <v>0</v>
      </c>
      <c r="AM13" s="252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1:67" ht="14.25" customHeight="1" x14ac:dyDescent="0.15">
      <c r="C15" t="s">
        <v>121</v>
      </c>
      <c r="I15" s="32"/>
      <c r="Z15" s="25"/>
      <c r="AA15" s="247" t="s">
        <v>76</v>
      </c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112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1:67" ht="13.5" customHeight="1" x14ac:dyDescent="0.15">
      <c r="B16" s="132"/>
      <c r="C16" s="36" t="s">
        <v>2</v>
      </c>
      <c r="D16" s="294" t="s">
        <v>90</v>
      </c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32"/>
      <c r="P16" s="132"/>
      <c r="Q16" s="63"/>
      <c r="R16" s="63"/>
      <c r="S16" s="63"/>
      <c r="T16" s="63"/>
      <c r="U16" s="63"/>
      <c r="V16" s="63"/>
      <c r="W16" s="32"/>
      <c r="X16" s="32"/>
      <c r="Y16" s="32"/>
      <c r="AA16" s="172" t="s">
        <v>23</v>
      </c>
      <c r="AB16" s="172"/>
      <c r="AC16" s="172"/>
      <c r="AD16" s="172"/>
      <c r="AE16" s="172"/>
      <c r="AF16" s="172"/>
      <c r="AG16" s="172"/>
      <c r="AH16" s="172"/>
      <c r="AI16" s="248"/>
      <c r="AJ16" s="248"/>
      <c r="AK16" s="127" t="s">
        <v>24</v>
      </c>
      <c r="AL16" s="248"/>
      <c r="AM16" s="248"/>
      <c r="AN16" s="38" t="s">
        <v>83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1:69" s="32" customFormat="1" ht="12.75" customHeight="1" thickBot="1" x14ac:dyDescent="0.2">
      <c r="C17" s="37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AA17" s="245" t="s">
        <v>81</v>
      </c>
      <c r="AB17" s="246"/>
      <c r="AC17" s="246"/>
      <c r="AD17" s="246"/>
      <c r="AE17" s="246"/>
      <c r="AF17" s="246"/>
      <c r="AG17" s="246"/>
      <c r="AN17" s="123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9" s="32" customFormat="1" ht="12.75" customHeight="1" thickBot="1" x14ac:dyDescent="0.2">
      <c r="B18" s="35"/>
      <c r="C18" s="37"/>
      <c r="D18" s="226" t="s">
        <v>146</v>
      </c>
      <c r="E18" s="226"/>
      <c r="F18" s="299"/>
      <c r="G18" s="43"/>
      <c r="H18" s="295" t="s">
        <v>27</v>
      </c>
      <c r="I18" s="296"/>
      <c r="J18" s="222">
        <f>55*G18</f>
        <v>0</v>
      </c>
      <c r="K18" s="223"/>
      <c r="L18" s="40" t="s">
        <v>28</v>
      </c>
      <c r="M18" s="40"/>
      <c r="N18" s="40"/>
      <c r="O18" s="52"/>
      <c r="P18" s="61"/>
      <c r="Q18" s="61"/>
      <c r="R18" s="61"/>
      <c r="S18" s="61"/>
      <c r="T18" s="61"/>
      <c r="U18" s="61"/>
      <c r="V18" s="62"/>
      <c r="W18" s="62"/>
      <c r="X18" s="52"/>
      <c r="Y18" s="128"/>
      <c r="AA18" s="240" t="s">
        <v>84</v>
      </c>
      <c r="AB18" s="177"/>
      <c r="AC18" s="177"/>
      <c r="AD18" s="177"/>
      <c r="AE18" s="241"/>
      <c r="AF18" s="242"/>
      <c r="AG18" s="118" t="s">
        <v>28</v>
      </c>
      <c r="AH18" s="122"/>
      <c r="AJ18" s="37" t="s">
        <v>82</v>
      </c>
      <c r="AK18" s="37"/>
      <c r="AL18" s="37"/>
      <c r="AM18" s="37"/>
      <c r="AN18" s="3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32" customFormat="1" ht="14.25" customHeight="1" x14ac:dyDescent="0.15">
      <c r="B19" s="35"/>
      <c r="C19" s="52"/>
      <c r="D19" s="133"/>
      <c r="E19" s="134"/>
      <c r="F19" s="135"/>
      <c r="G19" s="62"/>
      <c r="H19" s="133"/>
      <c r="I19" s="135"/>
      <c r="J19" s="136"/>
      <c r="K19" s="136"/>
      <c r="L19" s="137"/>
      <c r="M19" s="62"/>
      <c r="N19" s="62"/>
      <c r="O19" s="52"/>
      <c r="P19" s="52"/>
      <c r="Q19" s="62"/>
      <c r="R19" s="62"/>
      <c r="S19" s="62"/>
      <c r="T19" s="62"/>
      <c r="U19" s="62"/>
      <c r="V19" s="62"/>
      <c r="W19" s="62"/>
      <c r="X19" s="52"/>
      <c r="Y19" s="52"/>
      <c r="Z19" s="42"/>
      <c r="AA19" s="166" t="s">
        <v>85</v>
      </c>
      <c r="AB19" s="167"/>
      <c r="AC19" s="167"/>
      <c r="AD19" s="167"/>
      <c r="AE19" s="178"/>
      <c r="AF19" s="179"/>
      <c r="AG19" s="119" t="s">
        <v>28</v>
      </c>
      <c r="AH19" s="63"/>
      <c r="AI19" s="63"/>
      <c r="AJ19" s="243" t="s">
        <v>78</v>
      </c>
      <c r="AK19" s="244"/>
      <c r="AL19" s="244">
        <f>AE18+AE19+AE20+AE22+AE23+AE24+AE25</f>
        <v>0</v>
      </c>
      <c r="AM19" s="244"/>
      <c r="AN19" s="99" t="s">
        <v>28</v>
      </c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s="32" customFormat="1" ht="12.75" customHeight="1" x14ac:dyDescent="0.15">
      <c r="B20" s="35"/>
      <c r="C20" s="36" t="s">
        <v>2</v>
      </c>
      <c r="D20" s="229" t="s">
        <v>91</v>
      </c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Q20" s="46"/>
      <c r="R20" s="46"/>
      <c r="S20" s="46"/>
      <c r="T20" s="46"/>
      <c r="U20" s="46"/>
      <c r="V20" s="46"/>
      <c r="W20" s="46"/>
      <c r="AA20" s="166" t="s">
        <v>87</v>
      </c>
      <c r="AB20" s="177"/>
      <c r="AC20" s="177"/>
      <c r="AD20" s="177"/>
      <c r="AE20" s="178"/>
      <c r="AF20" s="179"/>
      <c r="AG20" s="119" t="s">
        <v>28</v>
      </c>
      <c r="AH20" s="63"/>
      <c r="AI20" s="63"/>
      <c r="AJ20" s="171" t="s">
        <v>79</v>
      </c>
      <c r="AK20" s="172"/>
      <c r="AL20" s="172">
        <f>AE21+AE31</f>
        <v>0</v>
      </c>
      <c r="AM20" s="172"/>
      <c r="AN20" s="98" t="s">
        <v>28</v>
      </c>
      <c r="AP20" s="45"/>
      <c r="AQ20" s="165"/>
      <c r="AR20" s="165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s="32" customFormat="1" ht="12.75" customHeight="1" x14ac:dyDescent="0.15">
      <c r="B21" s="35"/>
      <c r="C21" s="37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52"/>
      <c r="P21" s="60"/>
      <c r="Q21" s="293"/>
      <c r="R21" s="293"/>
      <c r="S21" s="293"/>
      <c r="T21" s="293"/>
      <c r="U21" s="293"/>
      <c r="V21" s="293"/>
      <c r="W21" s="293"/>
      <c r="X21" s="293"/>
      <c r="Y21" s="293"/>
      <c r="AA21" s="166" t="s">
        <v>86</v>
      </c>
      <c r="AB21" s="177"/>
      <c r="AC21" s="177"/>
      <c r="AD21" s="177"/>
      <c r="AE21" s="178"/>
      <c r="AF21" s="179"/>
      <c r="AG21" s="119" t="s">
        <v>28</v>
      </c>
      <c r="AH21" s="63"/>
      <c r="AI21" s="63"/>
      <c r="AJ21" s="171" t="s">
        <v>17</v>
      </c>
      <c r="AK21" s="172"/>
      <c r="AL21" s="172">
        <f>SUM(AL19:AM20)</f>
        <v>0</v>
      </c>
      <c r="AM21" s="172"/>
      <c r="AN21" s="175" t="s">
        <v>28</v>
      </c>
      <c r="AP21" s="47"/>
      <c r="AQ21" s="124"/>
      <c r="AR21" s="124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s="32" customFormat="1" ht="12.75" customHeight="1" thickBot="1" x14ac:dyDescent="0.2">
      <c r="B22" s="35"/>
      <c r="C22" s="37"/>
      <c r="D22" s="254" t="s">
        <v>147</v>
      </c>
      <c r="E22" s="254"/>
      <c r="F22" s="297"/>
      <c r="G22" s="50"/>
      <c r="H22" s="298" t="s">
        <v>27</v>
      </c>
      <c r="I22" s="297"/>
      <c r="J22" s="231">
        <f>113*G22</f>
        <v>0</v>
      </c>
      <c r="K22" s="232"/>
      <c r="L22" s="37" t="s">
        <v>28</v>
      </c>
      <c r="M22" s="37"/>
      <c r="N22" s="37"/>
      <c r="O22" s="52"/>
      <c r="P22" s="61"/>
      <c r="Q22" s="61"/>
      <c r="R22" s="61"/>
      <c r="S22" s="61"/>
      <c r="T22" s="61"/>
      <c r="U22" s="61"/>
      <c r="V22" s="62"/>
      <c r="W22" s="62"/>
      <c r="X22" s="52"/>
      <c r="Y22" s="52"/>
      <c r="AA22" s="166" t="s">
        <v>88</v>
      </c>
      <c r="AB22" s="177"/>
      <c r="AC22" s="177"/>
      <c r="AD22" s="177"/>
      <c r="AE22" s="178"/>
      <c r="AF22" s="179"/>
      <c r="AG22" s="119" t="s">
        <v>28</v>
      </c>
      <c r="AH22" s="63"/>
      <c r="AI22" s="63"/>
      <c r="AJ22" s="173"/>
      <c r="AK22" s="174"/>
      <c r="AL22" s="174"/>
      <c r="AM22" s="174"/>
      <c r="AN22" s="176"/>
      <c r="AP22" s="47"/>
      <c r="AQ22" s="49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s="32" customFormat="1" ht="12.75" customHeight="1" thickBot="1" x14ac:dyDescent="0.2">
      <c r="C23" s="52"/>
      <c r="D23" s="300"/>
      <c r="E23" s="301"/>
      <c r="F23" s="300"/>
      <c r="G23" s="52"/>
      <c r="H23" s="300"/>
      <c r="I23" s="300"/>
      <c r="J23" s="276"/>
      <c r="K23" s="276"/>
      <c r="L23" s="138"/>
      <c r="M23" s="52"/>
      <c r="N23" s="52"/>
      <c r="O23" s="52"/>
      <c r="P23" s="52"/>
      <c r="Q23" s="52"/>
      <c r="R23" s="62"/>
      <c r="S23" s="52"/>
      <c r="T23" s="52"/>
      <c r="U23" s="52"/>
      <c r="V23" s="52"/>
      <c r="W23" s="52"/>
      <c r="X23" s="52"/>
      <c r="Y23" s="52"/>
      <c r="AA23" s="166" t="s">
        <v>88</v>
      </c>
      <c r="AB23" s="177"/>
      <c r="AC23" s="177"/>
      <c r="AD23" s="177"/>
      <c r="AE23" s="178"/>
      <c r="AF23" s="179"/>
      <c r="AG23" s="119" t="s">
        <v>28</v>
      </c>
      <c r="AH23" s="63"/>
      <c r="AI23" s="63"/>
      <c r="AJ23" s="123"/>
      <c r="AK23" s="123"/>
      <c r="AL23" s="123"/>
      <c r="AM23" s="123"/>
      <c r="AN23" s="63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9" s="32" customFormat="1" ht="13.5" customHeight="1" thickTop="1" thickBot="1" x14ac:dyDescent="0.2">
      <c r="B24" s="53" t="s">
        <v>36</v>
      </c>
      <c r="C24" s="33"/>
      <c r="D24" s="33"/>
      <c r="Z24" s="52"/>
      <c r="AA24" s="166" t="s">
        <v>88</v>
      </c>
      <c r="AB24" s="177"/>
      <c r="AC24" s="177"/>
      <c r="AD24" s="177"/>
      <c r="AE24" s="178"/>
      <c r="AF24" s="179"/>
      <c r="AG24" s="119" t="s">
        <v>28</v>
      </c>
      <c r="AH24" s="63"/>
      <c r="AI24" s="63"/>
      <c r="AJ24" s="123"/>
      <c r="AK24" s="123"/>
      <c r="AL24" s="123"/>
      <c r="AM24" s="123"/>
      <c r="AN24" s="63"/>
      <c r="AO24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9" s="32" customFormat="1" ht="13.5" customHeight="1" thickTop="1" x14ac:dyDescent="0.15">
      <c r="A25"/>
      <c r="C25" s="85" t="s">
        <v>2</v>
      </c>
      <c r="D25" s="256" t="s">
        <v>92</v>
      </c>
      <c r="E25" s="256"/>
      <c r="F25" s="256"/>
      <c r="G25" s="256"/>
      <c r="H25" s="256"/>
      <c r="I25" s="256"/>
      <c r="J25" s="256"/>
      <c r="K25" s="256"/>
      <c r="L25" s="256"/>
      <c r="M25" s="86" t="s">
        <v>39</v>
      </c>
      <c r="N25" s="86"/>
      <c r="O25" s="84"/>
      <c r="P25" s="85" t="s">
        <v>2</v>
      </c>
      <c r="Q25" s="256" t="s">
        <v>94</v>
      </c>
      <c r="R25" s="256"/>
      <c r="S25" s="256"/>
      <c r="T25" s="256"/>
      <c r="U25" s="256"/>
      <c r="V25" s="256"/>
      <c r="W25" s="256"/>
      <c r="X25" s="87" t="s">
        <v>40</v>
      </c>
      <c r="Y25" s="86"/>
      <c r="Z25"/>
      <c r="AA25" s="166" t="s">
        <v>88</v>
      </c>
      <c r="AB25" s="177"/>
      <c r="AC25" s="177"/>
      <c r="AD25" s="177"/>
      <c r="AE25" s="178"/>
      <c r="AF25" s="179"/>
      <c r="AG25" s="119" t="s">
        <v>28</v>
      </c>
      <c r="AH25" s="63"/>
      <c r="AI25" s="63"/>
      <c r="AJ25" s="123"/>
      <c r="AK25" s="123"/>
      <c r="AL25" s="123"/>
      <c r="AM25" s="123"/>
      <c r="AN25" s="63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</row>
    <row r="26" spans="1:69" s="32" customFormat="1" ht="13.5" customHeight="1" x14ac:dyDescent="0.15">
      <c r="A26" s="83"/>
      <c r="B26" s="84"/>
      <c r="C26" s="85" t="s">
        <v>2</v>
      </c>
      <c r="D26" s="162" t="s">
        <v>95</v>
      </c>
      <c r="E26" s="162"/>
      <c r="F26" s="162"/>
      <c r="G26" s="162"/>
      <c r="H26" s="162"/>
      <c r="I26" s="162"/>
      <c r="J26" s="162"/>
      <c r="M26" s="91" t="s">
        <v>115</v>
      </c>
      <c r="N26" s="87"/>
      <c r="P26" s="85" t="s">
        <v>2</v>
      </c>
      <c r="Q26" s="260" t="s">
        <v>123</v>
      </c>
      <c r="R26" s="260"/>
      <c r="S26" s="260"/>
      <c r="T26" s="260"/>
      <c r="U26" s="260"/>
      <c r="V26" s="260"/>
      <c r="W26" s="149"/>
      <c r="X26" s="143" t="s">
        <v>110</v>
      </c>
      <c r="Y26" s="86"/>
      <c r="AA26" s="156" t="s">
        <v>116</v>
      </c>
      <c r="AB26" s="157"/>
      <c r="AC26" s="157"/>
      <c r="AD26" s="157"/>
      <c r="AE26" s="178">
        <f>SUM(AE18:AF25)</f>
        <v>0</v>
      </c>
      <c r="AF26" s="179"/>
      <c r="AG26" s="119" t="s">
        <v>28</v>
      </c>
      <c r="AH26" s="63"/>
      <c r="AI26" s="63"/>
      <c r="AJ26" s="123"/>
      <c r="AK26" s="123"/>
      <c r="AL26" s="123"/>
      <c r="AM26" s="123"/>
      <c r="AN26" s="63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</row>
    <row r="27" spans="1:69" s="32" customFormat="1" ht="13.5" customHeight="1" x14ac:dyDescent="0.15">
      <c r="A27" s="83"/>
      <c r="B27" s="84"/>
      <c r="C27" s="85" t="s">
        <v>2</v>
      </c>
      <c r="D27" s="162" t="s">
        <v>93</v>
      </c>
      <c r="E27" s="162"/>
      <c r="F27" s="162"/>
      <c r="G27" s="162"/>
      <c r="H27" s="162"/>
      <c r="I27" s="162"/>
      <c r="J27" s="162"/>
      <c r="K27" s="90"/>
      <c r="L27" s="90"/>
      <c r="M27" s="86" t="s">
        <v>49</v>
      </c>
      <c r="N27" s="86"/>
      <c r="O27" s="84"/>
      <c r="P27" s="85" t="s">
        <v>2</v>
      </c>
      <c r="Q27" s="261" t="s">
        <v>124</v>
      </c>
      <c r="R27" s="261"/>
      <c r="S27" s="261"/>
      <c r="T27" s="261"/>
      <c r="U27" s="261"/>
      <c r="V27" s="261"/>
      <c r="W27" s="261"/>
      <c r="X27" s="144" t="s">
        <v>103</v>
      </c>
      <c r="Y27" s="86"/>
      <c r="AA27" s="166" t="s">
        <v>89</v>
      </c>
      <c r="AB27" s="167"/>
      <c r="AC27" s="167"/>
      <c r="AD27" s="167"/>
      <c r="AE27" s="178"/>
      <c r="AF27" s="179"/>
      <c r="AG27" s="119" t="s">
        <v>28</v>
      </c>
      <c r="AH27" s="63"/>
      <c r="AI27" s="63"/>
      <c r="AJ27" s="123"/>
      <c r="AK27" s="123"/>
      <c r="AL27" s="123"/>
      <c r="AM27" s="123"/>
      <c r="AN27" s="63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</row>
    <row r="28" spans="1:69" s="84" customFormat="1" ht="13.5" customHeight="1" x14ac:dyDescent="0.15">
      <c r="A28" s="90"/>
      <c r="C28" s="85" t="s">
        <v>2</v>
      </c>
      <c r="D28" s="158" t="s">
        <v>131</v>
      </c>
      <c r="E28" s="158"/>
      <c r="F28" s="158"/>
      <c r="G28" s="158"/>
      <c r="H28" s="158"/>
      <c r="I28" s="158"/>
      <c r="J28" s="158"/>
      <c r="K28" s="158"/>
      <c r="L28" s="158"/>
      <c r="M28" s="143" t="s">
        <v>112</v>
      </c>
      <c r="N28" s="147"/>
      <c r="O28" s="90"/>
      <c r="P28" s="85" t="s">
        <v>2</v>
      </c>
      <c r="Q28" s="163" t="s">
        <v>125</v>
      </c>
      <c r="R28" s="163"/>
      <c r="S28" s="163"/>
      <c r="T28" s="163"/>
      <c r="U28" s="163"/>
      <c r="V28" s="163"/>
      <c r="W28" s="163"/>
      <c r="X28" s="87" t="s">
        <v>42</v>
      </c>
      <c r="Y28" s="86"/>
      <c r="Z28" s="90"/>
      <c r="AA28" s="302" t="s">
        <v>109</v>
      </c>
      <c r="AB28" s="303"/>
      <c r="AC28" s="303"/>
      <c r="AD28" s="303"/>
      <c r="AE28" s="169"/>
      <c r="AF28" s="170"/>
      <c r="AG28" s="119" t="s">
        <v>28</v>
      </c>
      <c r="AH28" s="63"/>
      <c r="AI28" s="63"/>
      <c r="AJ28" s="123"/>
      <c r="AK28" s="123"/>
      <c r="AL28" s="123"/>
      <c r="AM28" s="123"/>
      <c r="AN28" s="63"/>
      <c r="AO28" s="88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</row>
    <row r="29" spans="1:69" s="84" customFormat="1" ht="13.5" customHeight="1" x14ac:dyDescent="0.15">
      <c r="A29" s="90"/>
      <c r="C29" s="85" t="s">
        <v>2</v>
      </c>
      <c r="D29" s="158" t="s">
        <v>132</v>
      </c>
      <c r="E29" s="158"/>
      <c r="F29" s="158"/>
      <c r="G29" s="158"/>
      <c r="H29" s="158"/>
      <c r="I29" s="158"/>
      <c r="J29" s="158"/>
      <c r="K29" s="158"/>
      <c r="L29" s="158"/>
      <c r="M29" s="143" t="s">
        <v>113</v>
      </c>
      <c r="N29" s="148"/>
      <c r="O29" s="90"/>
      <c r="P29" s="85" t="s">
        <v>2</v>
      </c>
      <c r="Q29" s="259" t="s">
        <v>126</v>
      </c>
      <c r="R29" s="259"/>
      <c r="S29" s="259"/>
      <c r="T29" s="259"/>
      <c r="U29" s="259"/>
      <c r="V29" s="259"/>
      <c r="W29" s="259"/>
      <c r="X29" s="143" t="s">
        <v>111</v>
      </c>
      <c r="Y29" s="86"/>
      <c r="Z29" s="90"/>
      <c r="AA29" s="164" t="s">
        <v>154</v>
      </c>
      <c r="AB29" s="262"/>
      <c r="AC29" s="262"/>
      <c r="AD29" s="263"/>
      <c r="AE29" s="178"/>
      <c r="AF29" s="184"/>
      <c r="AG29" s="119" t="s">
        <v>28</v>
      </c>
      <c r="AH29" s="63"/>
      <c r="AI29" s="63"/>
      <c r="AJ29" s="123"/>
      <c r="AK29" s="123"/>
      <c r="AL29" s="123"/>
      <c r="AM29" s="123"/>
      <c r="AN29" s="63"/>
      <c r="AO29" s="88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</row>
    <row r="30" spans="1:69" s="84" customFormat="1" ht="13.5" customHeight="1" x14ac:dyDescent="0.15">
      <c r="A30" s="90"/>
      <c r="C30" s="85" t="s">
        <v>2</v>
      </c>
      <c r="D30" s="159" t="s">
        <v>133</v>
      </c>
      <c r="E30" s="159"/>
      <c r="F30" s="159"/>
      <c r="G30" s="159"/>
      <c r="H30" s="159"/>
      <c r="I30" s="159"/>
      <c r="J30" s="159"/>
      <c r="K30" s="159"/>
      <c r="L30" s="159"/>
      <c r="M30" s="87" t="s">
        <v>51</v>
      </c>
      <c r="N30" s="91"/>
      <c r="O30" s="90"/>
      <c r="P30" s="85" t="s">
        <v>2</v>
      </c>
      <c r="Q30" s="161" t="s">
        <v>127</v>
      </c>
      <c r="R30" s="161"/>
      <c r="S30" s="161"/>
      <c r="T30" s="161"/>
      <c r="U30" s="161"/>
      <c r="V30" s="161"/>
      <c r="W30" s="161"/>
      <c r="X30" s="146" t="s">
        <v>44</v>
      </c>
      <c r="Y30" s="146"/>
      <c r="Z30" s="90"/>
      <c r="AA30" s="164" t="s">
        <v>153</v>
      </c>
      <c r="AB30" s="262"/>
      <c r="AC30" s="262"/>
      <c r="AD30" s="263"/>
      <c r="AE30" s="178"/>
      <c r="AF30" s="184"/>
      <c r="AG30" s="119" t="s">
        <v>28</v>
      </c>
      <c r="AH30" s="63"/>
      <c r="AI30" s="63"/>
      <c r="AJ30" s="123"/>
      <c r="AK30" s="123"/>
      <c r="AL30" s="123"/>
      <c r="AM30" s="123"/>
      <c r="AN30" s="63"/>
      <c r="AO30" s="88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</row>
    <row r="31" spans="1:69" s="90" customFormat="1" ht="12.75" customHeight="1" thickBot="1" x14ac:dyDescent="0.2">
      <c r="B31" s="84"/>
      <c r="C31" s="85" t="s">
        <v>2</v>
      </c>
      <c r="D31" s="159" t="s">
        <v>134</v>
      </c>
      <c r="E31" s="159"/>
      <c r="F31" s="159"/>
      <c r="G31" s="159"/>
      <c r="H31" s="159"/>
      <c r="I31" s="159"/>
      <c r="J31" s="159"/>
      <c r="K31" s="159"/>
      <c r="L31" s="159"/>
      <c r="M31" s="87" t="s">
        <v>114</v>
      </c>
      <c r="N31" s="91"/>
      <c r="O31" s="83"/>
      <c r="P31" s="85" t="s">
        <v>2</v>
      </c>
      <c r="Q31" s="161" t="s">
        <v>128</v>
      </c>
      <c r="R31" s="161"/>
      <c r="S31" s="161"/>
      <c r="T31" s="161"/>
      <c r="U31" s="161"/>
      <c r="V31" s="161"/>
      <c r="W31" s="161"/>
      <c r="X31" s="146" t="s">
        <v>44</v>
      </c>
      <c r="Y31" s="146"/>
      <c r="Z31" s="84"/>
      <c r="AA31" s="156" t="s">
        <v>116</v>
      </c>
      <c r="AB31" s="157"/>
      <c r="AC31" s="157"/>
      <c r="AD31" s="157"/>
      <c r="AE31" s="257">
        <f>AE27+AE28+AE29+AE30</f>
        <v>0</v>
      </c>
      <c r="AF31" s="258"/>
      <c r="AG31" s="119" t="s">
        <v>28</v>
      </c>
      <c r="AH31" s="63"/>
      <c r="AI31" s="63"/>
      <c r="AJ31" s="123"/>
      <c r="AK31" s="123"/>
      <c r="AL31" s="123"/>
      <c r="AM31" s="123"/>
      <c r="AN31" s="63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</row>
    <row r="32" spans="1:69" s="83" customFormat="1" ht="12.75" customHeight="1" x14ac:dyDescent="0.15">
      <c r="A32" s="90"/>
      <c r="B32" s="84"/>
      <c r="C32" s="85" t="s">
        <v>2</v>
      </c>
      <c r="D32" s="159" t="s">
        <v>135</v>
      </c>
      <c r="E32" s="159"/>
      <c r="F32" s="159"/>
      <c r="G32" s="159"/>
      <c r="H32" s="159"/>
      <c r="I32" s="159"/>
      <c r="J32" s="159"/>
      <c r="K32" s="159"/>
      <c r="L32" s="159"/>
      <c r="M32" s="87" t="s">
        <v>56</v>
      </c>
      <c r="N32" s="91"/>
      <c r="O32" s="90"/>
      <c r="P32" s="85" t="s">
        <v>2</v>
      </c>
      <c r="Q32" s="162" t="s">
        <v>129</v>
      </c>
      <c r="R32" s="162"/>
      <c r="S32" s="162"/>
      <c r="T32" s="162"/>
      <c r="U32" s="162"/>
      <c r="V32" s="162"/>
      <c r="W32" s="162"/>
      <c r="X32" s="86" t="s">
        <v>44</v>
      </c>
      <c r="Y32" s="86"/>
      <c r="Z32" s="84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</row>
    <row r="33" spans="1:68" s="90" customFormat="1" ht="12.75" customHeight="1" x14ac:dyDescent="0.15">
      <c r="B33" s="84"/>
      <c r="C33" s="85" t="s">
        <v>2</v>
      </c>
      <c r="D33" s="159" t="s">
        <v>136</v>
      </c>
      <c r="E33" s="159"/>
      <c r="F33" s="159"/>
      <c r="G33" s="159"/>
      <c r="H33" s="159"/>
      <c r="I33" s="159"/>
      <c r="J33" s="159"/>
      <c r="K33" s="159"/>
      <c r="L33" s="159"/>
      <c r="M33" s="87" t="s">
        <v>53</v>
      </c>
      <c r="N33" s="91"/>
      <c r="O33" s="131"/>
      <c r="P33" s="85" t="s">
        <v>2</v>
      </c>
      <c r="Q33" s="162" t="s">
        <v>130</v>
      </c>
      <c r="R33" s="162"/>
      <c r="S33" s="162"/>
      <c r="T33" s="162"/>
      <c r="U33" s="162"/>
      <c r="V33" s="162"/>
      <c r="W33" s="162"/>
      <c r="X33" s="86" t="s">
        <v>45</v>
      </c>
      <c r="Y33" s="86"/>
      <c r="Z33" s="84"/>
      <c r="AA33" s="24" t="s">
        <v>31</v>
      </c>
      <c r="AB33" s="46"/>
      <c r="AC33" s="46"/>
      <c r="AD33" s="46"/>
      <c r="AE33" s="32"/>
      <c r="AF33" t="s">
        <v>32</v>
      </c>
      <c r="AG33" s="32"/>
      <c r="AH33" s="253"/>
      <c r="AI33" s="253"/>
      <c r="AJ33" s="253"/>
      <c r="AK33" s="253"/>
      <c r="AL33" s="253"/>
      <c r="AM33" s="253"/>
      <c r="AN33" t="s">
        <v>33</v>
      </c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</row>
    <row r="34" spans="1:68" s="90" customFormat="1" ht="13.5" customHeight="1" x14ac:dyDescent="0.15">
      <c r="B34" s="84"/>
      <c r="C34" s="85" t="s">
        <v>2</v>
      </c>
      <c r="D34" s="152" t="s">
        <v>149</v>
      </c>
      <c r="E34" s="152"/>
      <c r="F34" s="152"/>
      <c r="G34" s="152"/>
      <c r="H34" s="152"/>
      <c r="I34" s="152"/>
      <c r="J34" s="153" t="s">
        <v>58</v>
      </c>
      <c r="K34" s="153"/>
      <c r="L34" s="153"/>
      <c r="M34" s="153"/>
      <c r="N34" s="153"/>
      <c r="O34" s="131"/>
      <c r="P34" s="85" t="s">
        <v>2</v>
      </c>
      <c r="Q34" s="267" t="s">
        <v>140</v>
      </c>
      <c r="R34" s="267"/>
      <c r="S34" s="267"/>
      <c r="T34" s="267"/>
      <c r="U34" s="267"/>
      <c r="V34" s="267"/>
      <c r="W34" s="267"/>
      <c r="X34" s="143" t="s">
        <v>39</v>
      </c>
      <c r="Y34" s="145"/>
      <c r="Z34" s="84"/>
      <c r="AA34" s="168"/>
      <c r="AB34" s="168"/>
      <c r="AC34" s="181" t="s">
        <v>34</v>
      </c>
      <c r="AD34" s="182"/>
      <c r="AE34" s="182"/>
      <c r="AF34" s="183"/>
      <c r="AG34" s="275" t="s">
        <v>35</v>
      </c>
      <c r="AH34" s="182"/>
      <c r="AI34" s="182"/>
      <c r="AJ34" s="182"/>
      <c r="AK34" s="182"/>
      <c r="AL34" s="182"/>
      <c r="AM34" s="182"/>
      <c r="AN34" s="183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</row>
    <row r="35" spans="1:68" s="90" customFormat="1" ht="15.75" customHeight="1" x14ac:dyDescent="0.15">
      <c r="B35" s="84"/>
      <c r="C35" s="85" t="s">
        <v>2</v>
      </c>
      <c r="D35" s="152" t="s">
        <v>150</v>
      </c>
      <c r="E35" s="152"/>
      <c r="F35" s="152"/>
      <c r="G35" s="152"/>
      <c r="H35" s="152"/>
      <c r="I35" s="152"/>
      <c r="J35" s="153" t="s">
        <v>61</v>
      </c>
      <c r="K35" s="153"/>
      <c r="L35" s="153"/>
      <c r="M35" s="153"/>
      <c r="N35" s="153"/>
      <c r="O35" s="131"/>
      <c r="P35" s="85" t="s">
        <v>117</v>
      </c>
      <c r="Q35" s="197" t="s">
        <v>141</v>
      </c>
      <c r="R35" s="197"/>
      <c r="S35" s="197"/>
      <c r="T35" s="197"/>
      <c r="U35" s="197"/>
      <c r="V35" s="197"/>
      <c r="W35" s="197"/>
      <c r="X35" s="87" t="s">
        <v>103</v>
      </c>
      <c r="Y35" s="86"/>
      <c r="AA35" s="283" t="s">
        <v>37</v>
      </c>
      <c r="AB35" s="283"/>
      <c r="AC35" s="120" t="s">
        <v>2</v>
      </c>
      <c r="AD35" s="264" t="s">
        <v>38</v>
      </c>
      <c r="AE35" s="264"/>
      <c r="AF35" s="264"/>
      <c r="AG35" s="284"/>
      <c r="AH35" s="285"/>
      <c r="AI35" s="285"/>
      <c r="AJ35" s="285"/>
      <c r="AK35" s="285"/>
      <c r="AL35" s="285"/>
      <c r="AM35" s="285"/>
      <c r="AN35" s="286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</row>
    <row r="36" spans="1:68" s="90" customFormat="1" ht="12.75" customHeight="1" x14ac:dyDescent="0.15">
      <c r="B36" s="84"/>
      <c r="C36" s="85" t="s">
        <v>2</v>
      </c>
      <c r="D36" s="151" t="s">
        <v>151</v>
      </c>
      <c r="E36" s="151"/>
      <c r="F36" s="151"/>
      <c r="G36" s="151"/>
      <c r="H36" s="151"/>
      <c r="I36" s="151"/>
      <c r="J36" s="153" t="s">
        <v>62</v>
      </c>
      <c r="K36" s="153"/>
      <c r="L36" s="153"/>
      <c r="M36" s="153"/>
      <c r="N36" s="153"/>
      <c r="O36" s="131"/>
      <c r="P36" s="85" t="s">
        <v>117</v>
      </c>
      <c r="Q36" s="197" t="s">
        <v>142</v>
      </c>
      <c r="R36" s="197"/>
      <c r="S36" s="197"/>
      <c r="T36" s="197"/>
      <c r="U36" s="197"/>
      <c r="V36" s="197"/>
      <c r="W36" s="197"/>
      <c r="X36" s="87" t="s">
        <v>39</v>
      </c>
      <c r="Y36" s="86"/>
      <c r="AA36" s="283"/>
      <c r="AB36" s="283"/>
      <c r="AC36" s="120" t="s">
        <v>2</v>
      </c>
      <c r="AD36" s="264" t="s">
        <v>41</v>
      </c>
      <c r="AE36" s="264"/>
      <c r="AF36" s="264"/>
      <c r="AG36" s="287"/>
      <c r="AH36" s="288"/>
      <c r="AI36" s="288"/>
      <c r="AJ36" s="288"/>
      <c r="AK36" s="288"/>
      <c r="AL36" s="288"/>
      <c r="AM36" s="288"/>
      <c r="AN36" s="2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</row>
    <row r="37" spans="1:68" s="90" customFormat="1" ht="15" customHeight="1" x14ac:dyDescent="0.15">
      <c r="B37" s="84"/>
      <c r="C37" s="85" t="s">
        <v>2</v>
      </c>
      <c r="D37" s="154" t="s">
        <v>107</v>
      </c>
      <c r="E37" s="154"/>
      <c r="F37" s="154"/>
      <c r="G37" s="154"/>
      <c r="H37" s="154"/>
      <c r="I37" s="154"/>
      <c r="J37" s="155" t="s">
        <v>105</v>
      </c>
      <c r="K37" s="155"/>
      <c r="L37" s="155"/>
      <c r="M37" s="155"/>
      <c r="N37" s="155"/>
      <c r="O37" s="131"/>
      <c r="P37" s="85" t="s">
        <v>2</v>
      </c>
      <c r="Q37" s="267" t="s">
        <v>137</v>
      </c>
      <c r="R37" s="267"/>
      <c r="S37" s="267"/>
      <c r="T37" s="267"/>
      <c r="U37" s="267"/>
      <c r="V37" s="267"/>
      <c r="W37" s="267"/>
      <c r="X37" s="143" t="s">
        <v>118</v>
      </c>
      <c r="Y37" s="145"/>
      <c r="AA37" s="283"/>
      <c r="AB37" s="283"/>
      <c r="AC37" s="120" t="s">
        <v>2</v>
      </c>
      <c r="AD37" s="264" t="s">
        <v>43</v>
      </c>
      <c r="AE37" s="264"/>
      <c r="AF37" s="264"/>
      <c r="AG37" s="290"/>
      <c r="AH37" s="291"/>
      <c r="AI37" s="291"/>
      <c r="AJ37" s="291"/>
      <c r="AK37" s="291"/>
      <c r="AL37" s="291"/>
      <c r="AM37" s="291"/>
      <c r="AN37" s="292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</row>
    <row r="38" spans="1:68" s="90" customFormat="1" ht="15" customHeight="1" x14ac:dyDescent="0.15">
      <c r="B38" s="84"/>
      <c r="C38" s="85" t="s">
        <v>2</v>
      </c>
      <c r="D38" s="154" t="s">
        <v>108</v>
      </c>
      <c r="E38" s="154"/>
      <c r="F38" s="154"/>
      <c r="G38" s="154"/>
      <c r="H38" s="154"/>
      <c r="I38" s="154"/>
      <c r="J38" s="155" t="s">
        <v>106</v>
      </c>
      <c r="K38" s="155"/>
      <c r="L38" s="155"/>
      <c r="M38" s="155"/>
      <c r="N38" s="155"/>
      <c r="O38" s="131"/>
      <c r="P38" s="85" t="s">
        <v>2</v>
      </c>
      <c r="Q38" s="266" t="s">
        <v>138</v>
      </c>
      <c r="R38" s="266"/>
      <c r="S38" s="266"/>
      <c r="T38" s="266"/>
      <c r="U38" s="266"/>
      <c r="V38" s="266"/>
      <c r="W38" s="266"/>
      <c r="X38" s="141" t="s">
        <v>119</v>
      </c>
      <c r="Y38" s="130"/>
      <c r="AA38" s="283" t="s">
        <v>46</v>
      </c>
      <c r="AB38" s="283"/>
      <c r="AC38" s="120" t="s">
        <v>47</v>
      </c>
      <c r="AD38" s="264" t="s">
        <v>48</v>
      </c>
      <c r="AE38" s="264"/>
      <c r="AF38" s="264"/>
      <c r="AG38" s="284"/>
      <c r="AH38" s="285"/>
      <c r="AI38" s="285"/>
      <c r="AJ38" s="285"/>
      <c r="AK38" s="285"/>
      <c r="AL38" s="285"/>
      <c r="AM38" s="285"/>
      <c r="AN38" s="286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</row>
    <row r="39" spans="1:68" s="90" customFormat="1" ht="12.75" customHeight="1" thickBot="1" x14ac:dyDescent="0.2">
      <c r="C39" s="85" t="s">
        <v>2</v>
      </c>
      <c r="D39" s="154" t="s">
        <v>155</v>
      </c>
      <c r="E39" s="154"/>
      <c r="F39" s="154"/>
      <c r="G39" s="154"/>
      <c r="H39" s="154"/>
      <c r="I39" s="154"/>
      <c r="J39" s="155" t="s">
        <v>156</v>
      </c>
      <c r="K39" s="155"/>
      <c r="L39" s="155"/>
      <c r="M39" s="155"/>
      <c r="N39" s="155"/>
      <c r="O39" s="92"/>
      <c r="P39" s="85" t="s">
        <v>2</v>
      </c>
      <c r="Q39" s="267" t="s">
        <v>139</v>
      </c>
      <c r="R39" s="267"/>
      <c r="S39" s="267"/>
      <c r="T39" s="267"/>
      <c r="U39" s="267"/>
      <c r="V39" s="267"/>
      <c r="W39" s="267"/>
      <c r="X39" s="143" t="s">
        <v>120</v>
      </c>
      <c r="Y39" s="86"/>
      <c r="AA39" s="283"/>
      <c r="AB39" s="283"/>
      <c r="AC39" s="120" t="s">
        <v>2</v>
      </c>
      <c r="AD39" s="264" t="s">
        <v>50</v>
      </c>
      <c r="AE39" s="264"/>
      <c r="AF39" s="264"/>
      <c r="AG39" s="287"/>
      <c r="AH39" s="288"/>
      <c r="AI39" s="288"/>
      <c r="AJ39" s="288"/>
      <c r="AK39" s="288"/>
      <c r="AL39" s="288"/>
      <c r="AM39" s="288"/>
      <c r="AN39" s="2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</row>
    <row r="40" spans="1:68" s="90" customFormat="1" ht="14.25" customHeight="1" thickTop="1" thickBot="1" x14ac:dyDescent="0.2">
      <c r="B40" s="83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93"/>
      <c r="P40" s="94" t="s">
        <v>63</v>
      </c>
      <c r="Q40" s="95"/>
      <c r="AA40" s="283"/>
      <c r="AB40" s="283"/>
      <c r="AC40" s="120" t="s">
        <v>2</v>
      </c>
      <c r="AD40" s="264" t="s">
        <v>52</v>
      </c>
      <c r="AE40" s="264"/>
      <c r="AF40" s="264"/>
      <c r="AG40" s="290"/>
      <c r="AH40" s="291"/>
      <c r="AI40" s="291"/>
      <c r="AJ40" s="291"/>
      <c r="AK40" s="291"/>
      <c r="AL40" s="291"/>
      <c r="AM40" s="291"/>
      <c r="AN40" s="292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</row>
    <row r="41" spans="1:68" s="90" customFormat="1" ht="16.5" customHeight="1" thickTop="1" x14ac:dyDescent="0.15"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93"/>
      <c r="P41" s="85" t="s">
        <v>2</v>
      </c>
      <c r="Q41" s="151" t="s">
        <v>96</v>
      </c>
      <c r="R41" s="151"/>
      <c r="S41" s="151"/>
      <c r="T41" s="151"/>
      <c r="U41" s="151"/>
      <c r="V41" s="151"/>
      <c r="W41" s="151"/>
      <c r="X41" s="151"/>
      <c r="Y41" s="96">
        <v>-376</v>
      </c>
      <c r="Z41" s="96" t="s">
        <v>28</v>
      </c>
      <c r="AA41" s="268" t="s">
        <v>54</v>
      </c>
      <c r="AB41" s="268"/>
      <c r="AC41" s="121" t="s">
        <v>2</v>
      </c>
      <c r="AD41" s="265" t="s">
        <v>55</v>
      </c>
      <c r="AE41" s="265"/>
      <c r="AF41" s="265"/>
      <c r="AG41" s="277"/>
      <c r="AH41" s="278"/>
      <c r="AI41" s="278"/>
      <c r="AJ41" s="278"/>
      <c r="AK41" s="278"/>
      <c r="AL41" s="278"/>
      <c r="AM41" s="278"/>
      <c r="AN41" s="27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</row>
    <row r="42" spans="1:68" s="90" customFormat="1" ht="15.75" customHeight="1" x14ac:dyDescent="0.15"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93"/>
      <c r="P42" s="85" t="s">
        <v>2</v>
      </c>
      <c r="Q42" s="151" t="s">
        <v>97</v>
      </c>
      <c r="R42" s="151"/>
      <c r="S42" s="151"/>
      <c r="T42" s="151"/>
      <c r="U42" s="151"/>
      <c r="V42" s="151"/>
      <c r="W42" s="151"/>
      <c r="X42" s="151"/>
      <c r="Y42" s="96">
        <v>-752</v>
      </c>
      <c r="Z42" s="96" t="s">
        <v>28</v>
      </c>
      <c r="AA42" s="268"/>
      <c r="AB42" s="268"/>
      <c r="AC42" s="121" t="s">
        <v>2</v>
      </c>
      <c r="AD42" s="265" t="s">
        <v>57</v>
      </c>
      <c r="AE42" s="265"/>
      <c r="AF42" s="265"/>
      <c r="AG42" s="280"/>
      <c r="AH42" s="281"/>
      <c r="AI42" s="281"/>
      <c r="AJ42" s="281"/>
      <c r="AK42" s="281"/>
      <c r="AL42" s="281"/>
      <c r="AM42" s="281"/>
      <c r="AN42" s="282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</row>
    <row r="43" spans="1:68" s="90" customFormat="1" ht="12.75" customHeight="1" x14ac:dyDescent="0.15"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93"/>
      <c r="AA43" s="268" t="s">
        <v>59</v>
      </c>
      <c r="AB43" s="268"/>
      <c r="AC43" s="121" t="s">
        <v>2</v>
      </c>
      <c r="AD43" s="265" t="s">
        <v>77</v>
      </c>
      <c r="AE43" s="265"/>
      <c r="AF43" s="265"/>
      <c r="AG43" s="277"/>
      <c r="AH43" s="278"/>
      <c r="AI43" s="278"/>
      <c r="AJ43" s="278"/>
      <c r="AK43" s="278"/>
      <c r="AL43" s="278"/>
      <c r="AM43" s="278"/>
      <c r="AN43" s="27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</row>
    <row r="44" spans="1:68" s="90" customFormat="1" ht="21" customHeight="1" x14ac:dyDescent="0.15">
      <c r="O44"/>
      <c r="AA44" s="268"/>
      <c r="AB44" s="268"/>
      <c r="AC44" s="121" t="s">
        <v>2</v>
      </c>
      <c r="AD44" s="265" t="s">
        <v>60</v>
      </c>
      <c r="AE44" s="265"/>
      <c r="AF44" s="265"/>
      <c r="AG44" s="280"/>
      <c r="AH44" s="281"/>
      <c r="AI44" s="281"/>
      <c r="AJ44" s="281"/>
      <c r="AK44" s="281"/>
      <c r="AL44" s="281"/>
      <c r="AM44" s="281"/>
      <c r="AN44" s="282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</row>
    <row r="45" spans="1:68" s="90" customFormat="1" ht="15.75" customHeight="1" x14ac:dyDescent="0.15">
      <c r="A45"/>
      <c r="B45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97"/>
      <c r="AB45" s="97"/>
      <c r="AC45" s="97"/>
      <c r="AQ45" s="84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</row>
    <row r="46" spans="1:68" ht="18" customHeight="1" x14ac:dyDescent="0.15"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O46" s="32"/>
      <c r="AP46" s="32"/>
      <c r="AQ46" s="32"/>
    </row>
    <row r="47" spans="1:68" ht="8.25" customHeight="1" x14ac:dyDescent="0.15"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O47" s="32"/>
      <c r="AP47" s="32"/>
      <c r="AQ47" s="32"/>
    </row>
    <row r="48" spans="1:68" ht="8.25" customHeight="1" x14ac:dyDescent="0.15"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O48" s="32"/>
      <c r="AP48" s="32"/>
      <c r="AQ48" s="32"/>
    </row>
    <row r="49" spans="3:43" ht="14.25" customHeight="1" x14ac:dyDescent="0.15"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O49" s="32"/>
      <c r="AP49" s="32"/>
    </row>
    <row r="50" spans="3:43" x14ac:dyDescent="0.15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O50" s="32"/>
      <c r="AP50" s="32"/>
    </row>
    <row r="51" spans="3:43" x14ac:dyDescent="0.15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O51" s="32"/>
      <c r="AP51" s="32"/>
      <c r="AQ51" s="32"/>
    </row>
    <row r="52" spans="3:43" x14ac:dyDescent="0.15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O52" s="32"/>
      <c r="AP52" s="32"/>
      <c r="AQ52" s="32"/>
    </row>
    <row r="53" spans="3:43" x14ac:dyDescent="0.15"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O53" s="32"/>
      <c r="AP53" s="32"/>
      <c r="AQ53" s="32"/>
    </row>
    <row r="54" spans="3:43" x14ac:dyDescent="0.15"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O54" s="32"/>
      <c r="AP54" s="32"/>
      <c r="AQ54" s="32"/>
    </row>
    <row r="55" spans="3:43" x14ac:dyDescent="0.15"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O55" s="32"/>
      <c r="AP55" s="32"/>
      <c r="AQ55" s="32"/>
    </row>
    <row r="56" spans="3:43" x14ac:dyDescent="0.15"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C56" s="245"/>
      <c r="AD56" s="245"/>
      <c r="AE56" s="245"/>
      <c r="AF56" s="245"/>
      <c r="AG56" s="245"/>
      <c r="AH56" s="245"/>
      <c r="AI56" s="245"/>
      <c r="AO56" s="32"/>
      <c r="AP56" s="32"/>
      <c r="AQ56" s="32"/>
    </row>
    <row r="57" spans="3:43" x14ac:dyDescent="0.15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C57" s="32"/>
      <c r="AD57" s="32"/>
      <c r="AE57" s="32"/>
      <c r="AF57" s="32"/>
      <c r="AG57" s="32"/>
      <c r="AH57" s="32"/>
      <c r="AI57" s="32"/>
      <c r="AO57" s="32"/>
      <c r="AP57" s="32"/>
      <c r="AQ57" s="32"/>
    </row>
    <row r="58" spans="3:43" x14ac:dyDescent="0.15"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</row>
    <row r="59" spans="3:43" x14ac:dyDescent="0.15"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</row>
    <row r="60" spans="3:43" x14ac:dyDescent="0.15"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</row>
    <row r="61" spans="3:43" x14ac:dyDescent="0.15"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  <row r="62" spans="3:43" x14ac:dyDescent="0.15"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3:43" x14ac:dyDescent="0.15"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</row>
    <row r="64" spans="3:43" x14ac:dyDescent="0.15"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spans="3:43" x14ac:dyDescent="0.15"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</row>
    <row r="66" spans="3:43" x14ac:dyDescent="0.15"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</row>
    <row r="67" spans="3:43" x14ac:dyDescent="0.15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</row>
    <row r="68" spans="3:43" x14ac:dyDescent="0.15"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</row>
    <row r="69" spans="3:43" x14ac:dyDescent="0.15"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</row>
    <row r="70" spans="3:43" x14ac:dyDescent="0.15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</row>
    <row r="71" spans="3:43" x14ac:dyDescent="0.15"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3:43" x14ac:dyDescent="0.15"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</row>
    <row r="73" spans="3:43" x14ac:dyDescent="0.15"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</row>
    <row r="74" spans="3:43" x14ac:dyDescent="0.15"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</row>
    <row r="75" spans="3:43" x14ac:dyDescent="0.15"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</row>
    <row r="76" spans="3:43" x14ac:dyDescent="0.15"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</row>
    <row r="77" spans="3:43" x14ac:dyDescent="0.15"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</row>
    <row r="78" spans="3:43" x14ac:dyDescent="0.15"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</row>
    <row r="79" spans="3:43" x14ac:dyDescent="0.15"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</row>
    <row r="80" spans="3:43" x14ac:dyDescent="0.15"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</row>
    <row r="81" spans="3:43" x14ac:dyDescent="0.15"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</row>
    <row r="82" spans="3:43" x14ac:dyDescent="0.15"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</row>
    <row r="83" spans="3:43" x14ac:dyDescent="0.15"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</row>
    <row r="84" spans="3:43" x14ac:dyDescent="0.15"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</row>
    <row r="85" spans="3:43" x14ac:dyDescent="0.15"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</row>
    <row r="86" spans="3:43" x14ac:dyDescent="0.15"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</row>
    <row r="87" spans="3:43" x14ac:dyDescent="0.15">
      <c r="P87" s="32"/>
      <c r="Q87" s="32"/>
      <c r="R87" s="32"/>
      <c r="S87" s="32"/>
      <c r="T87" s="32"/>
      <c r="U87" s="32"/>
      <c r="V87" s="32"/>
      <c r="W87" s="32"/>
      <c r="X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</row>
    <row r="88" spans="3:43" x14ac:dyDescent="0.15">
      <c r="P88" s="32"/>
      <c r="Q88" s="32"/>
      <c r="R88" s="32"/>
      <c r="S88" s="32"/>
      <c r="T88" s="32"/>
      <c r="U88" s="32"/>
      <c r="V88" s="32"/>
      <c r="W88" s="32"/>
      <c r="X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</row>
    <row r="89" spans="3:43" x14ac:dyDescent="0.15"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</row>
    <row r="90" spans="3:43" x14ac:dyDescent="0.15"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</row>
    <row r="91" spans="3:43" x14ac:dyDescent="0.15"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</row>
    <row r="92" spans="3:43" x14ac:dyDescent="0.15"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</row>
    <row r="93" spans="3:43" x14ac:dyDescent="0.15"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</row>
    <row r="94" spans="3:43" x14ac:dyDescent="0.15"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</row>
    <row r="95" spans="3:43" x14ac:dyDescent="0.15"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</row>
    <row r="96" spans="3:43" x14ac:dyDescent="0.15"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</row>
    <row r="97" spans="27:43" x14ac:dyDescent="0.15"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</row>
    <row r="98" spans="27:43" x14ac:dyDescent="0.15"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</row>
    <row r="99" spans="27:43" x14ac:dyDescent="0.15"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</row>
    <row r="100" spans="27:43" x14ac:dyDescent="0.15"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</row>
    <row r="101" spans="27:43" x14ac:dyDescent="0.15">
      <c r="AA101" s="32"/>
      <c r="AB101" s="32"/>
      <c r="AC101" s="32"/>
      <c r="AI101" s="32"/>
      <c r="AJ101" s="32"/>
      <c r="AK101" s="32"/>
      <c r="AL101" s="32"/>
      <c r="AM101" s="32"/>
      <c r="AN101" s="32"/>
      <c r="AO101" s="32"/>
      <c r="AP101" s="32"/>
      <c r="AQ101" s="32"/>
    </row>
    <row r="102" spans="27:43" x14ac:dyDescent="0.15">
      <c r="AA102" s="32"/>
      <c r="AB102" s="32"/>
      <c r="AC102" s="32"/>
      <c r="AI102" s="32"/>
      <c r="AJ102" s="32"/>
      <c r="AK102" s="32"/>
      <c r="AL102" s="32"/>
      <c r="AM102" s="32"/>
      <c r="AN102" s="32"/>
      <c r="AO102" s="32"/>
      <c r="AP102" s="32"/>
      <c r="AQ102" s="32"/>
    </row>
    <row r="103" spans="27:43" x14ac:dyDescent="0.15">
      <c r="AA103" s="32"/>
      <c r="AB103" s="32"/>
      <c r="AC103" s="32"/>
      <c r="AI103" s="32"/>
      <c r="AJ103" s="32"/>
      <c r="AK103" s="32"/>
      <c r="AL103" s="32"/>
      <c r="AM103" s="32"/>
      <c r="AN103" s="32"/>
      <c r="AO103" s="32"/>
      <c r="AP103" s="32"/>
      <c r="AQ103" s="32"/>
    </row>
    <row r="104" spans="27:43" x14ac:dyDescent="0.15">
      <c r="AA104" s="32"/>
      <c r="AB104" s="32"/>
      <c r="AC104" s="32"/>
      <c r="AI104" s="32"/>
      <c r="AJ104" s="32"/>
      <c r="AK104" s="32"/>
      <c r="AL104" s="32"/>
      <c r="AM104" s="32"/>
      <c r="AN104" s="32"/>
      <c r="AO104" s="32"/>
      <c r="AP104" s="32"/>
      <c r="AQ104" s="32"/>
    </row>
    <row r="105" spans="27:43" x14ac:dyDescent="0.15">
      <c r="AA105" s="32"/>
      <c r="AB105" s="32"/>
      <c r="AC105" s="32"/>
      <c r="AI105" s="32"/>
      <c r="AJ105" s="32"/>
      <c r="AK105" s="32"/>
      <c r="AL105" s="32"/>
      <c r="AM105" s="32"/>
      <c r="AN105" s="32"/>
      <c r="AO105" s="32"/>
      <c r="AP105" s="32"/>
      <c r="AQ105" s="32"/>
    </row>
    <row r="106" spans="27:43" x14ac:dyDescent="0.15">
      <c r="AA106" s="32"/>
      <c r="AB106" s="32"/>
      <c r="AJ106" s="32"/>
      <c r="AK106" s="32"/>
      <c r="AL106" s="32"/>
      <c r="AM106" s="32"/>
      <c r="AN106" s="32"/>
      <c r="AO106" s="32"/>
      <c r="AP106" s="32"/>
      <c r="AQ106" s="32"/>
    </row>
    <row r="107" spans="27:43" x14ac:dyDescent="0.15">
      <c r="AA107" s="32"/>
      <c r="AB107" s="32"/>
      <c r="AJ107" s="32"/>
      <c r="AK107" s="32"/>
      <c r="AL107" s="32"/>
      <c r="AM107" s="32"/>
      <c r="AN107" s="32"/>
      <c r="AO107" s="32"/>
      <c r="AP107" s="32"/>
      <c r="AQ107" s="32"/>
    </row>
    <row r="108" spans="27:43" x14ac:dyDescent="0.15">
      <c r="AA108" s="32"/>
      <c r="AB108" s="32"/>
      <c r="AJ108" s="32"/>
      <c r="AK108" s="32"/>
      <c r="AL108" s="32"/>
      <c r="AM108" s="32"/>
      <c r="AN108" s="32"/>
      <c r="AO108" s="32"/>
      <c r="AP108" s="32"/>
      <c r="AQ108" s="32"/>
    </row>
    <row r="109" spans="27:43" x14ac:dyDescent="0.15">
      <c r="AA109" s="32"/>
      <c r="AB109" s="32"/>
      <c r="AJ109" s="32"/>
      <c r="AK109" s="32"/>
      <c r="AL109" s="32"/>
      <c r="AM109" s="32"/>
      <c r="AN109" s="32"/>
      <c r="AO109" s="32"/>
      <c r="AP109" s="32"/>
      <c r="AQ109" s="32"/>
    </row>
    <row r="110" spans="27:43" x14ac:dyDescent="0.15">
      <c r="AA110" s="32"/>
      <c r="AB110" s="32"/>
      <c r="AJ110" s="32"/>
      <c r="AK110" s="32"/>
      <c r="AL110" s="32"/>
      <c r="AM110" s="32"/>
      <c r="AN110" s="32"/>
      <c r="AO110" s="32"/>
      <c r="AP110" s="32"/>
      <c r="AQ110" s="32"/>
    </row>
    <row r="111" spans="27:43" x14ac:dyDescent="0.15">
      <c r="AA111" s="32"/>
      <c r="AB111" s="32"/>
      <c r="AJ111" s="32"/>
      <c r="AK111" s="32"/>
      <c r="AL111" s="32"/>
      <c r="AM111" s="32"/>
      <c r="AN111" s="32"/>
      <c r="AO111" s="32"/>
      <c r="AP111" s="32"/>
      <c r="AQ111" s="32"/>
    </row>
    <row r="112" spans="27:43" x14ac:dyDescent="0.15">
      <c r="AA112" s="32"/>
      <c r="AB112" s="32"/>
      <c r="AJ112" s="32"/>
      <c r="AK112" s="32"/>
      <c r="AL112" s="32"/>
      <c r="AM112" s="32"/>
      <c r="AN112" s="32"/>
      <c r="AO112" s="32"/>
      <c r="AP112" s="32"/>
      <c r="AQ112" s="32"/>
    </row>
    <row r="113" spans="27:43" x14ac:dyDescent="0.15">
      <c r="AA113" s="32"/>
      <c r="AB113" s="32"/>
      <c r="AJ113" s="32"/>
      <c r="AK113" s="32"/>
      <c r="AL113" s="32"/>
      <c r="AM113" s="32"/>
      <c r="AN113" s="32"/>
      <c r="AO113" s="32"/>
      <c r="AP113" s="32"/>
      <c r="AQ113" s="32"/>
    </row>
    <row r="114" spans="27:43" x14ac:dyDescent="0.15">
      <c r="AA114" s="32"/>
      <c r="AB114" s="32"/>
      <c r="AJ114" s="32"/>
      <c r="AK114" s="32"/>
      <c r="AL114" s="32"/>
      <c r="AM114" s="32"/>
      <c r="AN114" s="32"/>
      <c r="AO114" s="32"/>
      <c r="AP114" s="32"/>
      <c r="AQ114" s="32"/>
    </row>
    <row r="115" spans="27:43" x14ac:dyDescent="0.15">
      <c r="AA115" s="32"/>
      <c r="AB115" s="32"/>
      <c r="AJ115" s="32"/>
      <c r="AK115" s="32"/>
      <c r="AL115" s="32"/>
      <c r="AM115" s="32"/>
      <c r="AN115" s="32"/>
      <c r="AO115" s="32"/>
      <c r="AP115" s="32"/>
      <c r="AQ115" s="32"/>
    </row>
    <row r="116" spans="27:43" x14ac:dyDescent="0.15">
      <c r="AA116" s="32"/>
      <c r="AB116" s="32"/>
      <c r="AJ116" s="32"/>
      <c r="AK116" s="32"/>
      <c r="AL116" s="32"/>
      <c r="AM116" s="32"/>
      <c r="AN116" s="32"/>
      <c r="AO116" s="32"/>
      <c r="AP116" s="32"/>
      <c r="AQ116" s="32"/>
    </row>
    <row r="117" spans="27:43" x14ac:dyDescent="0.15">
      <c r="AO117" s="32"/>
      <c r="AP117" s="32"/>
      <c r="AQ117" s="32"/>
    </row>
    <row r="118" spans="27:43" x14ac:dyDescent="0.15">
      <c r="AO118" s="32"/>
      <c r="AP118" s="32"/>
      <c r="AQ118" s="32"/>
    </row>
    <row r="119" spans="27:43" x14ac:dyDescent="0.15">
      <c r="AO119" s="32"/>
      <c r="AP119" s="32"/>
      <c r="AQ119" s="32"/>
    </row>
    <row r="120" spans="27:43" x14ac:dyDescent="0.15">
      <c r="AO120" s="32"/>
      <c r="AP120" s="32"/>
      <c r="AQ120" s="32"/>
    </row>
    <row r="121" spans="27:43" x14ac:dyDescent="0.15">
      <c r="AO121" s="32"/>
      <c r="AP121" s="32"/>
      <c r="AQ121" s="32"/>
    </row>
    <row r="122" spans="27:43" x14ac:dyDescent="0.15">
      <c r="AO122" s="32"/>
      <c r="AP122" s="32"/>
    </row>
  </sheetData>
  <mergeCells count="144">
    <mergeCell ref="D38:I38"/>
    <mergeCell ref="J38:N38"/>
    <mergeCell ref="Q41:X41"/>
    <mergeCell ref="Q42:X42"/>
    <mergeCell ref="I1:AD1"/>
    <mergeCell ref="AF1:AH1"/>
    <mergeCell ref="C8:E9"/>
    <mergeCell ref="C13:E13"/>
    <mergeCell ref="AA28:AD28"/>
    <mergeCell ref="AE28:AF28"/>
    <mergeCell ref="AA31:AD31"/>
    <mergeCell ref="AE31:AF31"/>
    <mergeCell ref="H18:I18"/>
    <mergeCell ref="J18:K18"/>
    <mergeCell ref="D20:N20"/>
    <mergeCell ref="D22:F22"/>
    <mergeCell ref="H22:I22"/>
    <mergeCell ref="J22:K22"/>
    <mergeCell ref="D18:F18"/>
    <mergeCell ref="D23:F23"/>
    <mergeCell ref="H23:I23"/>
    <mergeCell ref="AJ1:AK1"/>
    <mergeCell ref="AM1:AN1"/>
    <mergeCell ref="C3:N3"/>
    <mergeCell ref="P3:AA3"/>
    <mergeCell ref="AC3:AM3"/>
    <mergeCell ref="F7:K7"/>
    <mergeCell ref="N7:R7"/>
    <mergeCell ref="AB7:AC7"/>
    <mergeCell ref="AE7:AF7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AL13:AM13"/>
    <mergeCell ref="AA15:AM15"/>
    <mergeCell ref="AA16:AH16"/>
    <mergeCell ref="AI16:AJ16"/>
    <mergeCell ref="AL16:AM16"/>
    <mergeCell ref="D16:N16"/>
    <mergeCell ref="C10:E10"/>
    <mergeCell ref="AL10:AM10"/>
    <mergeCell ref="C11:E11"/>
    <mergeCell ref="AL11:AM11"/>
    <mergeCell ref="C12:E12"/>
    <mergeCell ref="AL12:AM12"/>
    <mergeCell ref="AQ20:AR20"/>
    <mergeCell ref="Q21:Y21"/>
    <mergeCell ref="Q27:W27"/>
    <mergeCell ref="Q28:W28"/>
    <mergeCell ref="Q29:W29"/>
    <mergeCell ref="Q30:W30"/>
    <mergeCell ref="AA29:AD29"/>
    <mergeCell ref="AE29:AF29"/>
    <mergeCell ref="AA35:AB37"/>
    <mergeCell ref="AD35:AF35"/>
    <mergeCell ref="AG35:AN37"/>
    <mergeCell ref="D30:L30"/>
    <mergeCell ref="D31:L31"/>
    <mergeCell ref="Q31:W31"/>
    <mergeCell ref="D32:L32"/>
    <mergeCell ref="D33:L33"/>
    <mergeCell ref="D34:I34"/>
    <mergeCell ref="J34:N34"/>
    <mergeCell ref="Q34:W34"/>
    <mergeCell ref="AG43:AN44"/>
    <mergeCell ref="AD44:AF44"/>
    <mergeCell ref="AD40:AF40"/>
    <mergeCell ref="AA41:AB42"/>
    <mergeCell ref="AD41:AF41"/>
    <mergeCell ref="AG41:AN42"/>
    <mergeCell ref="AD42:AF42"/>
    <mergeCell ref="AA38:AB40"/>
    <mergeCell ref="AD38:AF38"/>
    <mergeCell ref="AG38:AN40"/>
    <mergeCell ref="AD39:AF39"/>
    <mergeCell ref="AA43:AB44"/>
    <mergeCell ref="AD43:AF43"/>
    <mergeCell ref="D37:I37"/>
    <mergeCell ref="J37:N37"/>
    <mergeCell ref="Q39:W39"/>
    <mergeCell ref="AA17:AG17"/>
    <mergeCell ref="AA18:AD18"/>
    <mergeCell ref="AE18:AF18"/>
    <mergeCell ref="AA19:AD19"/>
    <mergeCell ref="AE19:AF19"/>
    <mergeCell ref="AA20:AD20"/>
    <mergeCell ref="AE20:AF20"/>
    <mergeCell ref="AA21:AD21"/>
    <mergeCell ref="AE21:AF21"/>
    <mergeCell ref="AL19:AM19"/>
    <mergeCell ref="AJ20:AK20"/>
    <mergeCell ref="AL20:AM20"/>
    <mergeCell ref="AJ21:AK22"/>
    <mergeCell ref="AL21:AM22"/>
    <mergeCell ref="AN21:AN22"/>
    <mergeCell ref="AC56:AI56"/>
    <mergeCell ref="AA22:AD22"/>
    <mergeCell ref="AE22:AF22"/>
    <mergeCell ref="AA23:AD23"/>
    <mergeCell ref="AE23:AF23"/>
    <mergeCell ref="AA24:AD24"/>
    <mergeCell ref="AE24:AF24"/>
    <mergeCell ref="AA25:AD25"/>
    <mergeCell ref="AE25:AF25"/>
    <mergeCell ref="AA26:AD26"/>
    <mergeCell ref="AE26:AF26"/>
    <mergeCell ref="AA27:AD27"/>
    <mergeCell ref="AE27:AF27"/>
    <mergeCell ref="AH33:AM33"/>
    <mergeCell ref="AG34:AN34"/>
    <mergeCell ref="AA30:AD30"/>
    <mergeCell ref="AE30:AF30"/>
    <mergeCell ref="AD36:AF36"/>
    <mergeCell ref="D35:I35"/>
    <mergeCell ref="J35:N35"/>
    <mergeCell ref="Q35:W35"/>
    <mergeCell ref="D36:I36"/>
    <mergeCell ref="Q32:W32"/>
    <mergeCell ref="Q33:W33"/>
    <mergeCell ref="D39:I39"/>
    <mergeCell ref="J39:N39"/>
    <mergeCell ref="AJ19:AK19"/>
    <mergeCell ref="J23:K23"/>
    <mergeCell ref="AD37:AF37"/>
    <mergeCell ref="AA34:AB34"/>
    <mergeCell ref="AC34:AF34"/>
    <mergeCell ref="J36:N36"/>
    <mergeCell ref="Q36:W36"/>
    <mergeCell ref="Q37:W37"/>
    <mergeCell ref="Q38:W38"/>
    <mergeCell ref="D25:L25"/>
    <mergeCell ref="Q25:W25"/>
    <mergeCell ref="D26:J26"/>
    <mergeCell ref="Q26:V26"/>
    <mergeCell ref="D27:J27"/>
    <mergeCell ref="D28:L28"/>
    <mergeCell ref="D29:L29"/>
  </mergeCells>
  <phoneticPr fontId="2"/>
  <dataValidations count="1">
    <dataValidation type="list" allowBlank="1" showInputMessage="1" showErrorMessage="1" sqref="Q40">
      <formula1>#REF!</formula1>
    </dataValidation>
  </dataValidations>
  <printOptions horizontalCentered="1" verticalCentered="1"/>
  <pageMargins left="0.25" right="0.25" top="0.75" bottom="0.75" header="0.3" footer="0.3"/>
  <pageSetup paperSize="9" scale="90" orientation="landscape" horizontalDpi="4294967292" verticalDpi="4294967292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タブ用!$B$21:$B$22</xm:f>
          </x14:formula1>
          <xm:sqref>AE1 P21 AI1 AL1 C16 AC35:AC44 C20 P25:P39 P41:P42 C25:C39</xm:sqref>
        </x14:dataValidation>
        <x14:dataValidation type="list" allowBlank="1" showInputMessage="1" showErrorMessage="1">
          <x14:formula1>
            <xm:f>タブ用!$B$2:$B$7</xm:f>
          </x14:formula1>
          <xm:sqref>AE4:AM4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workbookViewId="0">
      <selection activeCell="B12" sqref="B12"/>
    </sheetView>
  </sheetViews>
  <sheetFormatPr defaultRowHeight="13.5" x14ac:dyDescent="0.15"/>
  <cols>
    <col min="2" max="2" width="45.375" customWidth="1"/>
  </cols>
  <sheetData>
    <row r="1" spans="2:5" x14ac:dyDescent="0.15">
      <c r="B1" s="57" t="s">
        <v>64</v>
      </c>
      <c r="D1" t="s">
        <v>65</v>
      </c>
    </row>
    <row r="2" spans="2:5" x14ac:dyDescent="0.15">
      <c r="B2" t="s">
        <v>66</v>
      </c>
    </row>
    <row r="3" spans="2:5" x14ac:dyDescent="0.15">
      <c r="B3" t="s">
        <v>67</v>
      </c>
      <c r="D3">
        <v>29</v>
      </c>
      <c r="E3">
        <v>1</v>
      </c>
    </row>
    <row r="4" spans="2:5" x14ac:dyDescent="0.15">
      <c r="B4" t="s">
        <v>68</v>
      </c>
      <c r="D4">
        <v>30</v>
      </c>
      <c r="E4">
        <v>2</v>
      </c>
    </row>
    <row r="5" spans="2:5" x14ac:dyDescent="0.15">
      <c r="B5" t="s">
        <v>69</v>
      </c>
      <c r="D5">
        <v>31</v>
      </c>
      <c r="E5">
        <v>3</v>
      </c>
    </row>
    <row r="6" spans="2:5" x14ac:dyDescent="0.15">
      <c r="B6" t="s">
        <v>70</v>
      </c>
      <c r="D6">
        <v>32</v>
      </c>
      <c r="E6">
        <v>4</v>
      </c>
    </row>
    <row r="7" spans="2:5" x14ac:dyDescent="0.15">
      <c r="B7" t="s">
        <v>148</v>
      </c>
      <c r="D7">
        <v>33</v>
      </c>
      <c r="E7">
        <v>5</v>
      </c>
    </row>
    <row r="8" spans="2:5" x14ac:dyDescent="0.15">
      <c r="D8">
        <v>34</v>
      </c>
      <c r="E8">
        <v>6</v>
      </c>
    </row>
    <row r="9" spans="2:5" x14ac:dyDescent="0.15">
      <c r="D9">
        <v>35</v>
      </c>
      <c r="E9">
        <v>7</v>
      </c>
    </row>
    <row r="10" spans="2:5" x14ac:dyDescent="0.15">
      <c r="D10">
        <v>36</v>
      </c>
      <c r="E10">
        <v>8</v>
      </c>
    </row>
    <row r="11" spans="2:5" x14ac:dyDescent="0.15">
      <c r="D11">
        <v>37</v>
      </c>
      <c r="E11">
        <v>9</v>
      </c>
    </row>
    <row r="12" spans="2:5" x14ac:dyDescent="0.15">
      <c r="D12">
        <v>38</v>
      </c>
      <c r="E12">
        <v>10</v>
      </c>
    </row>
    <row r="13" spans="2:5" x14ac:dyDescent="0.15">
      <c r="D13">
        <v>39</v>
      </c>
      <c r="E13">
        <v>11</v>
      </c>
    </row>
    <row r="14" spans="2:5" x14ac:dyDescent="0.15">
      <c r="D14">
        <v>40</v>
      </c>
      <c r="E14">
        <v>12</v>
      </c>
    </row>
    <row r="20" spans="2:2" x14ac:dyDescent="0.15">
      <c r="B20" s="57" t="s">
        <v>71</v>
      </c>
    </row>
    <row r="21" spans="2:2" x14ac:dyDescent="0.15">
      <c r="B21" t="s">
        <v>47</v>
      </c>
    </row>
    <row r="22" spans="2:2" x14ac:dyDescent="0.15">
      <c r="B22" t="s">
        <v>72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通所報告 (単価・定額)</vt:lpstr>
      <vt:lpstr>通所報告 (日割り用修正）</vt:lpstr>
      <vt:lpstr>タブ用</vt:lpstr>
      <vt:lpstr>'通所報告 (単価・定額)'!Print_Area</vt:lpstr>
      <vt:lpstr>'通所報告 (日割り用修正）'!Print_Area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uruma0479</dc:creator>
  <cp:lastModifiedBy>松田　未来</cp:lastModifiedBy>
  <cp:lastPrinted>2021-10-12T06:36:52Z</cp:lastPrinted>
  <dcterms:created xsi:type="dcterms:W3CDTF">2017-11-30T04:10:58Z</dcterms:created>
  <dcterms:modified xsi:type="dcterms:W3CDTF">2022-10-02T23:55:57Z</dcterms:modified>
</cp:coreProperties>
</file>