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"/>
    </mc:Choice>
  </mc:AlternateContent>
  <bookViews>
    <workbookView xWindow="0" yWindow="0" windowWidth="28800" windowHeight="12210"/>
  </bookViews>
  <sheets>
    <sheet name="請求額確認表 " sheetId="7" r:id="rId1"/>
    <sheet name="Sheet2" sheetId="2" r:id="rId2"/>
    <sheet name="Sheet3" sheetId="3" r:id="rId3"/>
  </sheets>
  <definedNames>
    <definedName name="_xlnm._FilterDatabase" localSheetId="0" hidden="1">'請求額確認表 '!$A$10:$AF$32</definedName>
    <definedName name="_xlnm.Print_Area" localSheetId="0">'請求額確認表 '!$A$1:$AJ$32</definedName>
  </definedNames>
  <calcPr calcId="162913"/>
</workbook>
</file>

<file path=xl/calcChain.xml><?xml version="1.0" encoding="utf-8"?>
<calcChain xmlns="http://schemas.openxmlformats.org/spreadsheetml/2006/main">
  <c r="AD14" i="7" l="1"/>
  <c r="AD15" i="7"/>
  <c r="AD16" i="7"/>
  <c r="AD17" i="7"/>
  <c r="AD18" i="7"/>
  <c r="Y12" i="7"/>
  <c r="AG12" i="7" s="1"/>
  <c r="Y13" i="7"/>
  <c r="AD12" i="7"/>
  <c r="AD13" i="7" l="1"/>
  <c r="AG13" i="7" s="1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Y14" i="7"/>
  <c r="AG14" i="7" s="1"/>
  <c r="Y15" i="7"/>
  <c r="AG15" i="7" s="1"/>
  <c r="AC32" i="7"/>
  <c r="Y31" i="7"/>
  <c r="Y30" i="7"/>
  <c r="Y29" i="7"/>
  <c r="Y28" i="7"/>
  <c r="AG28" i="7" s="1"/>
  <c r="Y27" i="7"/>
  <c r="AG27" i="7" s="1"/>
  <c r="Y26" i="7"/>
  <c r="AG26" i="7" s="1"/>
  <c r="Y25" i="7"/>
  <c r="AG25" i="7" s="1"/>
  <c r="Y24" i="7"/>
  <c r="Y23" i="7"/>
  <c r="AG23" i="7" s="1"/>
  <c r="Y22" i="7"/>
  <c r="AG22" i="7" s="1"/>
  <c r="Y21" i="7"/>
  <c r="Y20" i="7"/>
  <c r="Y19" i="7"/>
  <c r="Y18" i="7"/>
  <c r="AG18" i="7" s="1"/>
  <c r="Y17" i="7"/>
  <c r="AG17" i="7" s="1"/>
  <c r="Y16" i="7"/>
  <c r="AG16" i="7" s="1"/>
  <c r="AG24" i="7" l="1"/>
  <c r="AG19" i="7"/>
  <c r="AG29" i="7"/>
  <c r="AG20" i="7"/>
  <c r="AG30" i="7"/>
  <c r="AG21" i="7"/>
  <c r="AG31" i="7"/>
  <c r="AD32" i="7"/>
  <c r="Y32" i="7"/>
  <c r="AG32" i="7" l="1"/>
</calcChain>
</file>

<file path=xl/sharedStrings.xml><?xml version="1.0" encoding="utf-8"?>
<sst xmlns="http://schemas.openxmlformats.org/spreadsheetml/2006/main" count="83" uniqueCount="40">
  <si>
    <t>№</t>
    <phoneticPr fontId="2"/>
  </si>
  <si>
    <t>被保険者氏名</t>
    <rPh sb="0" eb="4">
      <t>ヒホケンシャ</t>
    </rPh>
    <rPh sb="4" eb="6">
      <t>シメイ</t>
    </rPh>
    <phoneticPr fontId="2"/>
  </si>
  <si>
    <t>単位数</t>
    <rPh sb="0" eb="3">
      <t>タンイスウ</t>
    </rPh>
    <phoneticPr fontId="2"/>
  </si>
  <si>
    <t>被保険者番号</t>
    <rPh sb="0" eb="4">
      <t>ヒホケンシャ</t>
    </rPh>
    <rPh sb="4" eb="6">
      <t>バンゴウ</t>
    </rPh>
    <phoneticPr fontId="2"/>
  </si>
  <si>
    <t>合計</t>
    <rPh sb="0" eb="2">
      <t>ゴウケイ</t>
    </rPh>
    <phoneticPr fontId="2"/>
  </si>
  <si>
    <t>ｻｰﾋﾞｽｺｰﾄﾞ</t>
    <phoneticPr fontId="2"/>
  </si>
  <si>
    <t>回数</t>
    <rPh sb="0" eb="2">
      <t>カイスウ</t>
    </rPh>
    <phoneticPr fontId="2"/>
  </si>
  <si>
    <t>サービス単位数</t>
    <rPh sb="4" eb="6">
      <t>タンイ</t>
    </rPh>
    <rPh sb="6" eb="7">
      <t>スウ</t>
    </rPh>
    <phoneticPr fontId="2"/>
  </si>
  <si>
    <t>申立事由コード</t>
    <rPh sb="0" eb="2">
      <t>モウシタ</t>
    </rPh>
    <rPh sb="2" eb="4">
      <t>ジユウ</t>
    </rPh>
    <phoneticPr fontId="2"/>
  </si>
  <si>
    <t>申立事由</t>
    <rPh sb="0" eb="2">
      <t>モウシタテ</t>
    </rPh>
    <rPh sb="2" eb="4">
      <t>ジユウ</t>
    </rPh>
    <phoneticPr fontId="2"/>
  </si>
  <si>
    <t>請求（誤）</t>
    <rPh sb="0" eb="2">
      <t>セイキュウ</t>
    </rPh>
    <rPh sb="3" eb="4">
      <t>アヤマ</t>
    </rPh>
    <phoneticPr fontId="2"/>
  </si>
  <si>
    <t>請求（正）</t>
    <rPh sb="0" eb="2">
      <t>セイキュウ</t>
    </rPh>
    <rPh sb="3" eb="4">
      <t>タダシ</t>
    </rPh>
    <phoneticPr fontId="2"/>
  </si>
  <si>
    <t>指定
種類</t>
    <rPh sb="0" eb="2">
      <t>シテイ</t>
    </rPh>
    <rPh sb="3" eb="5">
      <t>シュルイ</t>
    </rPh>
    <phoneticPr fontId="2"/>
  </si>
  <si>
    <t>負担
割合</t>
    <rPh sb="0" eb="2">
      <t>フタン</t>
    </rPh>
    <rPh sb="3" eb="5">
      <t>ワリアイ</t>
    </rPh>
    <phoneticPr fontId="2"/>
  </si>
  <si>
    <t>指定種類</t>
    <rPh sb="0" eb="2">
      <t>シテイ</t>
    </rPh>
    <rPh sb="2" eb="4">
      <t>シュルイ</t>
    </rPh>
    <phoneticPr fontId="2"/>
  </si>
  <si>
    <t>介護</t>
    <rPh sb="0" eb="2">
      <t>カイゴ</t>
    </rPh>
    <phoneticPr fontId="2"/>
  </si>
  <si>
    <t>予防</t>
    <rPh sb="0" eb="2">
      <t>ヨボウ</t>
    </rPh>
    <phoneticPr fontId="2"/>
  </si>
  <si>
    <t>地域密着型</t>
    <rPh sb="0" eb="2">
      <t>チイキ</t>
    </rPh>
    <rPh sb="2" eb="5">
      <t>ミッチャクガタ</t>
    </rPh>
    <phoneticPr fontId="2"/>
  </si>
  <si>
    <t>総合事業</t>
    <rPh sb="0" eb="2">
      <t>ソウゴウ</t>
    </rPh>
    <rPh sb="2" eb="4">
      <t>ジギョウ</t>
    </rPh>
    <phoneticPr fontId="2"/>
  </si>
  <si>
    <t>負担割合</t>
    <rPh sb="0" eb="2">
      <t>フタン</t>
    </rPh>
    <rPh sb="2" eb="4">
      <t>ワリアイ</t>
    </rPh>
    <phoneticPr fontId="2"/>
  </si>
  <si>
    <t>1割</t>
    <rPh sb="1" eb="2">
      <t>ワリ</t>
    </rPh>
    <phoneticPr fontId="2"/>
  </si>
  <si>
    <t>2割</t>
    <rPh sb="1" eb="2">
      <t>ワリ</t>
    </rPh>
    <phoneticPr fontId="2"/>
  </si>
  <si>
    <t>事業所番号</t>
    <rPh sb="0" eb="3">
      <t>ジギョウショ</t>
    </rPh>
    <rPh sb="3" eb="5">
      <t>バンゴウ</t>
    </rPh>
    <phoneticPr fontId="2"/>
  </si>
  <si>
    <t>事業所名称</t>
    <rPh sb="0" eb="3">
      <t>ジギョウショ</t>
    </rPh>
    <rPh sb="3" eb="5">
      <t>メイショウ</t>
    </rPh>
    <phoneticPr fontId="2"/>
  </si>
  <si>
    <t>所在地</t>
    <rPh sb="0" eb="3">
      <t>ショザイチ</t>
    </rPh>
    <phoneticPr fontId="2"/>
  </si>
  <si>
    <t>〒</t>
    <phoneticPr fontId="2"/>
  </si>
  <si>
    <t>連絡先</t>
    <rPh sb="0" eb="3">
      <t>レンラクサキ</t>
    </rPh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</si>
  <si>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</si>
  <si>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</si>
  <si>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介護給付費過誤申立書</t>
    <rPh sb="0" eb="2">
      <t>カイゴ</t>
    </rPh>
    <rPh sb="2" eb="4">
      <t>キュウフ</t>
    </rPh>
    <rPh sb="4" eb="5">
      <t>ヒ</t>
    </rPh>
    <rPh sb="5" eb="7">
      <t>カゴ</t>
    </rPh>
    <rPh sb="7" eb="10">
      <t>モウシタテショ</t>
    </rPh>
    <phoneticPr fontId="2"/>
  </si>
  <si>
    <t>下記の介護給付費について、過誤を申し立てます。</t>
    <rPh sb="0" eb="2">
      <t>カキ</t>
    </rPh>
    <rPh sb="3" eb="5">
      <t>カイゴ</t>
    </rPh>
    <rPh sb="5" eb="7">
      <t>キュウフ</t>
    </rPh>
    <rPh sb="7" eb="8">
      <t>ヒ</t>
    </rPh>
    <rPh sb="13" eb="15">
      <t>カゴ</t>
    </rPh>
    <rPh sb="16" eb="17">
      <t>モウ</t>
    </rPh>
    <rPh sb="18" eb="19">
      <t>タ</t>
    </rPh>
    <phoneticPr fontId="2"/>
  </si>
  <si>
    <t>-</t>
    <phoneticPr fontId="2"/>
  </si>
  <si>
    <t>うるま市長 　　様</t>
    <rPh sb="3" eb="5">
      <t>シチョウ</t>
    </rPh>
    <rPh sb="8" eb="9">
      <t>サマ</t>
    </rPh>
    <phoneticPr fontId="2"/>
  </si>
  <si>
    <t>保険者返還額</t>
    <rPh sb="0" eb="2">
      <t>ホケン</t>
    </rPh>
    <rPh sb="2" eb="3">
      <t>シャ</t>
    </rPh>
    <rPh sb="3" eb="6">
      <t>ヘンカンガク</t>
    </rPh>
    <phoneticPr fontId="2"/>
  </si>
  <si>
    <t>（事業所　→　保険者）</t>
    <rPh sb="1" eb="4">
      <t>ジギョウショ</t>
    </rPh>
    <rPh sb="7" eb="10">
      <t>ホケンシャ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</si>
  <si>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</si>
  <si>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</si>
  <si>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3割</t>
    <rPh sb="1" eb="2">
      <t>ワリ</t>
    </rPh>
    <phoneticPr fontId="2"/>
  </si>
  <si>
    <t>　　　年　　　月　　　日</t>
    <rPh sb="3" eb="4">
      <t>ネン</t>
    </rPh>
    <rPh sb="7" eb="8">
      <t>ガツ</t>
    </rPh>
    <rPh sb="11" eb="12">
      <t>ニチ</t>
    </rPh>
    <phoneticPr fontId="2"/>
  </si>
  <si>
    <t>ｻｰﾋﾞｽ提供月
　年　月</t>
    <rPh sb="5" eb="7">
      <t>テイキョウ</t>
    </rPh>
    <rPh sb="7" eb="8">
      <t>ツキ</t>
    </rPh>
    <rPh sb="10" eb="11">
      <t>ネン</t>
    </rPh>
    <rPh sb="12" eb="13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</si>
</sst>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0_);[Red]\(0\)"/>
    <numFmt numFmtId="178" formatCode="0_ ;[Red]\-0\ "/>
    <numFmt numFmtId="179" formatCode="#,##0;&quot;△ &quot;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top"/>
    </xf>
    <xf numFmtId="38" fontId="4" fillId="0" borderId="1" xfId="1" applyFont="1" applyBorder="1" applyAlignment="1">
      <alignment horizontal="right" vertical="center"/>
    </xf>
    <xf numFmtId="38" fontId="4" fillId="0" borderId="6" xfId="1" applyFont="1" applyBorder="1" applyAlignment="1">
      <alignment horizontal="center" vertical="center"/>
    </xf>
    <xf numFmtId="178" fontId="4" fillId="0" borderId="1" xfId="1" applyNumberFormat="1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178" fontId="4" fillId="3" borderId="4" xfId="1" applyNumberFormat="1" applyFont="1" applyFill="1" applyBorder="1" applyAlignment="1">
      <alignment horizontal="center" vertical="center"/>
    </xf>
    <xf numFmtId="38" fontId="4" fillId="3" borderId="1" xfId="1" applyFont="1" applyFill="1" applyBorder="1" applyAlignment="1">
      <alignment horizontal="right" vertical="center"/>
    </xf>
    <xf numFmtId="0" fontId="4" fillId="4" borderId="0" xfId="0" applyFont="1" applyFill="1">
      <alignment vertical="center"/>
    </xf>
    <xf numFmtId="0" fontId="3" fillId="4" borderId="0" xfId="0" applyFont="1" applyFill="1" applyAlignment="1">
      <alignment vertical="center"/>
    </xf>
    <xf numFmtId="0" fontId="4" fillId="4" borderId="0" xfId="0" applyFont="1" applyFill="1" applyBorder="1">
      <alignment vertical="center"/>
    </xf>
    <xf numFmtId="0" fontId="5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right" vertical="center"/>
    </xf>
    <xf numFmtId="0" fontId="4" fillId="4" borderId="0" xfId="0" applyFont="1" applyFill="1" applyAlignment="1">
      <alignment vertical="center"/>
    </xf>
    <xf numFmtId="178" fontId="4" fillId="0" borderId="10" xfId="1" applyNumberFormat="1" applyFont="1" applyBorder="1" applyAlignment="1">
      <alignment horizontal="center" vertical="center"/>
    </xf>
    <xf numFmtId="38" fontId="4" fillId="0" borderId="10" xfId="1" applyFont="1" applyBorder="1" applyAlignment="1">
      <alignment horizontal="right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horizontal="center" vertical="center"/>
    </xf>
    <xf numFmtId="38" fontId="4" fillId="3" borderId="10" xfId="1" applyFont="1" applyFill="1" applyBorder="1" applyAlignment="1">
      <alignment horizontal="right" vertical="center"/>
    </xf>
    <xf numFmtId="0" fontId="4" fillId="0" borderId="12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38" fontId="4" fillId="0" borderId="13" xfId="1" applyFont="1" applyBorder="1" applyAlignment="1">
      <alignment horizontal="center" vertical="center"/>
    </xf>
    <xf numFmtId="38" fontId="4" fillId="0" borderId="13" xfId="1" applyFont="1" applyBorder="1" applyAlignment="1">
      <alignment horizontal="right" vertical="center"/>
    </xf>
    <xf numFmtId="38" fontId="4" fillId="0" borderId="13" xfId="1" applyFont="1" applyBorder="1" applyAlignment="1">
      <alignment vertical="center"/>
    </xf>
    <xf numFmtId="38" fontId="4" fillId="0" borderId="14" xfId="1" applyFont="1" applyBorder="1" applyAlignment="1">
      <alignment horizontal="center" vertical="center"/>
    </xf>
    <xf numFmtId="38" fontId="4" fillId="3" borderId="13" xfId="1" applyFont="1" applyFill="1" applyBorder="1" applyAlignment="1">
      <alignment horizontal="right" vertical="center"/>
    </xf>
    <xf numFmtId="38" fontId="4" fillId="3" borderId="13" xfId="0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38" fontId="4" fillId="3" borderId="11" xfId="1" applyFont="1" applyFill="1" applyBorder="1" applyAlignment="1">
      <alignment horizontal="center" vertical="center"/>
    </xf>
    <xf numFmtId="38" fontId="4" fillId="3" borderId="6" xfId="1" applyFont="1" applyFill="1" applyBorder="1" applyAlignment="1">
      <alignment horizontal="center" vertical="center"/>
    </xf>
    <xf numFmtId="38" fontId="4" fillId="3" borderId="14" xfId="0" applyNumberFormat="1" applyFont="1" applyFill="1" applyBorder="1" applyAlignment="1">
      <alignment horizontal="center" vertical="center"/>
    </xf>
    <xf numFmtId="0" fontId="4" fillId="4" borderId="24" xfId="0" applyFont="1" applyFill="1" applyBorder="1">
      <alignment vertical="center"/>
    </xf>
    <xf numFmtId="0" fontId="10" fillId="4" borderId="0" xfId="0" applyFont="1" applyFill="1" applyBorder="1">
      <alignment vertical="center"/>
    </xf>
    <xf numFmtId="178" fontId="4" fillId="3" borderId="9" xfId="1" applyNumberFormat="1" applyFont="1" applyFill="1" applyBorder="1" applyAlignment="1">
      <alignment horizontal="center" vertical="center"/>
    </xf>
    <xf numFmtId="38" fontId="4" fillId="3" borderId="12" xfId="1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left" vertical="center" shrinkToFit="1"/>
    </xf>
    <xf numFmtId="176" fontId="4" fillId="0" borderId="16" xfId="0" applyNumberFormat="1" applyFont="1" applyBorder="1" applyAlignment="1">
      <alignment horizontal="left" vertical="center" shrinkToFit="1"/>
    </xf>
    <xf numFmtId="176" fontId="4" fillId="0" borderId="28" xfId="0" applyNumberFormat="1" applyFont="1" applyBorder="1" applyAlignment="1">
      <alignment horizontal="left" vertical="center" shrinkToFit="1"/>
    </xf>
    <xf numFmtId="176" fontId="4" fillId="0" borderId="2" xfId="0" applyNumberFormat="1" applyFont="1" applyBorder="1" applyAlignment="1">
      <alignment horizontal="left" vertical="center" shrinkToFit="1"/>
    </xf>
    <xf numFmtId="177" fontId="4" fillId="0" borderId="32" xfId="0" applyNumberFormat="1" applyFont="1" applyBorder="1" applyAlignment="1">
      <alignment horizontal="right" vertical="center" shrinkToFit="1"/>
    </xf>
    <xf numFmtId="177" fontId="4" fillId="0" borderId="7" xfId="0" applyNumberFormat="1" applyFont="1" applyBorder="1" applyAlignment="1">
      <alignment horizontal="right" vertical="center" shrinkToFit="1"/>
    </xf>
    <xf numFmtId="177" fontId="4" fillId="0" borderId="27" xfId="0" applyNumberFormat="1" applyFont="1" applyBorder="1" applyAlignment="1">
      <alignment horizontal="right" vertical="center" shrinkToFit="1"/>
    </xf>
    <xf numFmtId="177" fontId="4" fillId="0" borderId="28" xfId="0" applyNumberFormat="1" applyFont="1" applyBorder="1" applyAlignment="1">
      <alignment horizontal="right" vertical="center" shrinkToFit="1"/>
    </xf>
    <xf numFmtId="0" fontId="9" fillId="4" borderId="0" xfId="0" applyFont="1" applyFill="1" applyAlignment="1">
      <alignment vertical="top"/>
    </xf>
    <xf numFmtId="177" fontId="4" fillId="0" borderId="10" xfId="0" applyNumberFormat="1" applyFont="1" applyBorder="1" applyAlignment="1">
      <alignment horizontal="center" vertical="center" shrinkToFit="1"/>
    </xf>
    <xf numFmtId="177" fontId="4" fillId="0" borderId="1" xfId="0" applyNumberFormat="1" applyFont="1" applyBorder="1" applyAlignment="1">
      <alignment horizontal="center" vertical="center" shrinkToFit="1"/>
    </xf>
    <xf numFmtId="38" fontId="4" fillId="4" borderId="33" xfId="1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 wrapText="1"/>
    </xf>
    <xf numFmtId="38" fontId="4" fillId="4" borderId="33" xfId="0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top"/>
    </xf>
    <xf numFmtId="0" fontId="4" fillId="4" borderId="4" xfId="0" applyFont="1" applyFill="1" applyBorder="1" applyAlignment="1">
      <alignment horizontal="distributed" vertical="center"/>
    </xf>
    <xf numFmtId="0" fontId="4" fillId="4" borderId="1" xfId="0" applyFont="1" applyFill="1" applyBorder="1" applyAlignment="1">
      <alignment horizontal="distributed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distributed" vertical="center"/>
    </xf>
    <xf numFmtId="0" fontId="4" fillId="4" borderId="10" xfId="0" applyFont="1" applyFill="1" applyBorder="1" applyAlignment="1">
      <alignment horizontal="distributed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top"/>
    </xf>
    <xf numFmtId="0" fontId="4" fillId="4" borderId="12" xfId="0" applyFont="1" applyFill="1" applyBorder="1" applyAlignment="1">
      <alignment horizontal="distributed" vertical="center"/>
    </xf>
    <xf numFmtId="0" fontId="4" fillId="4" borderId="13" xfId="0" applyFont="1" applyFill="1" applyBorder="1" applyAlignment="1">
      <alignment horizontal="distributed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distributed" vertical="center"/>
    </xf>
    <xf numFmtId="0" fontId="4" fillId="4" borderId="2" xfId="0" applyFont="1" applyFill="1" applyBorder="1" applyAlignment="1">
      <alignment horizontal="distributed" vertical="center"/>
    </xf>
    <xf numFmtId="0" fontId="4" fillId="4" borderId="22" xfId="0" applyFont="1" applyFill="1" applyBorder="1" applyAlignment="1">
      <alignment horizontal="distributed" vertical="center"/>
    </xf>
    <xf numFmtId="0" fontId="4" fillId="4" borderId="21" xfId="0" applyFont="1" applyFill="1" applyBorder="1" applyAlignment="1">
      <alignment horizontal="distributed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79" fontId="8" fillId="2" borderId="4" xfId="1" applyNumberFormat="1" applyFont="1" applyFill="1" applyBorder="1" applyAlignment="1">
      <alignment horizontal="right" vertical="center"/>
    </xf>
    <xf numFmtId="179" fontId="8" fillId="2" borderId="1" xfId="1" applyNumberFormat="1" applyFont="1" applyFill="1" applyBorder="1" applyAlignment="1">
      <alignment horizontal="right" vertical="center"/>
    </xf>
    <xf numFmtId="179" fontId="8" fillId="2" borderId="6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179" fontId="8" fillId="2" borderId="34" xfId="1" applyNumberFormat="1" applyFont="1" applyFill="1" applyBorder="1" applyAlignment="1">
      <alignment horizontal="right" vertical="center"/>
    </xf>
    <xf numFmtId="179" fontId="8" fillId="2" borderId="3" xfId="1" applyNumberFormat="1" applyFont="1" applyFill="1" applyBorder="1" applyAlignment="1">
      <alignment horizontal="right" vertical="center"/>
    </xf>
    <xf numFmtId="179" fontId="8" fillId="2" borderId="8" xfId="1" applyNumberFormat="1" applyFont="1" applyFill="1" applyBorder="1" applyAlignment="1">
      <alignment horizontal="right" vertical="center"/>
    </xf>
    <xf numFmtId="179" fontId="8" fillId="2" borderId="12" xfId="1" applyNumberFormat="1" applyFont="1" applyFill="1" applyBorder="1" applyAlignment="1">
      <alignment horizontal="right" vertical="center"/>
    </xf>
    <xf numFmtId="179" fontId="8" fillId="2" borderId="13" xfId="1" applyNumberFormat="1" applyFont="1" applyFill="1" applyBorder="1" applyAlignment="1">
      <alignment horizontal="right" vertical="center"/>
    </xf>
    <xf numFmtId="179" fontId="8" fillId="2" borderId="14" xfId="1" applyNumberFormat="1" applyFont="1" applyFill="1" applyBorder="1" applyAlignment="1">
      <alignment horizontal="right" vertical="center"/>
    </xf>
    <xf numFmtId="0" fontId="4" fillId="0" borderId="18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O73"/>
  <sheetViews>
    <sheetView showZeros="0" tabSelected="1" view="pageBreakPreview" zoomScaleNormal="100" zoomScaleSheetLayoutView="100" workbookViewId="0">
      <selection activeCell="P7" sqref="P7"/>
    </sheetView>
  </sheetViews>
  <sheetFormatPr defaultRowHeight="11.25" x14ac:dyDescent="0.15"/>
  <cols>
    <col min="1" max="1" width="3.375" style="1" customWidth="1"/>
    <col min="2" max="2" width="10.375" style="1" customWidth="1"/>
    <col min="3" max="7" width="2" style="1" customWidth="1"/>
    <col min="8" max="8" width="2.875" style="1" customWidth="1"/>
    <col min="9" max="9" width="3.625" style="1" customWidth="1"/>
    <col min="10" max="10" width="2.375" style="1" customWidth="1"/>
    <col min="11" max="11" width="3.625" style="1" customWidth="1"/>
    <col min="12" max="12" width="2.375" style="1" customWidth="1"/>
    <col min="13" max="13" width="7.875" style="1" customWidth="1"/>
    <col min="14" max="14" width="7.375" style="1" customWidth="1"/>
    <col min="15" max="20" width="5.75" style="1" customWidth="1"/>
    <col min="21" max="21" width="12" style="1" customWidth="1"/>
    <col min="22" max="22" width="9" style="1" customWidth="1"/>
    <col min="23" max="23" width="6.625" style="1" customWidth="1"/>
    <col min="24" max="24" width="4.25" style="1" customWidth="1"/>
    <col min="25" max="25" width="6.625" style="1" customWidth="1"/>
    <col min="26" max="26" width="4.125" style="1" customWidth="1"/>
    <col min="27" max="27" width="9" style="1" customWidth="1"/>
    <col min="28" max="28" width="8" style="1" customWidth="1"/>
    <col min="29" max="29" width="4.25" style="1" customWidth="1"/>
    <col min="30" max="30" width="6.625" style="1" customWidth="1"/>
    <col min="31" max="31" width="4.25" style="1" customWidth="1"/>
    <col min="32" max="32" width="0.625" style="1" customWidth="1"/>
    <col min="33" max="36" width="3.625" style="1" customWidth="1"/>
    <col min="37" max="37" width="2.625" style="1" customWidth="1"/>
    <col min="38" max="16384" width="9" style="1"/>
  </cols>
  <sheetData>
    <row r="1" spans="1:41" ht="17.25" customHeight="1" x14ac:dyDescent="0.15">
      <c r="A1" s="70" t="s">
        <v>34</v>
      </c>
      <c r="B1" s="70"/>
      <c r="C1" s="70"/>
      <c r="D1" s="70"/>
      <c r="E1" s="70"/>
      <c r="F1" s="70"/>
      <c r="G1" s="70"/>
      <c r="H1" s="70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E1" s="16"/>
      <c r="AF1" s="16"/>
      <c r="AG1" s="69"/>
      <c r="AH1" s="69"/>
      <c r="AI1" s="69"/>
      <c r="AJ1" s="69"/>
    </row>
    <row r="2" spans="1:41" ht="17.25" customHeight="1" thickBot="1" x14ac:dyDescent="0.2">
      <c r="A2" s="70"/>
      <c r="B2" s="70"/>
      <c r="C2" s="70"/>
      <c r="D2" s="70"/>
      <c r="E2" s="70"/>
      <c r="F2" s="70"/>
      <c r="G2" s="70"/>
      <c r="H2" s="70"/>
      <c r="I2" s="9"/>
      <c r="J2" s="9"/>
      <c r="K2" s="9"/>
      <c r="L2" s="9"/>
      <c r="M2" s="9"/>
      <c r="N2" s="9"/>
      <c r="O2" s="78" t="s">
        <v>29</v>
      </c>
      <c r="P2" s="78"/>
      <c r="Q2" s="78"/>
      <c r="R2" s="78"/>
      <c r="S2" s="78"/>
      <c r="T2" s="78"/>
      <c r="U2" s="78"/>
      <c r="V2" s="78"/>
      <c r="W2" s="78"/>
      <c r="X2" s="9"/>
      <c r="Y2" s="9"/>
      <c r="Z2" s="9"/>
      <c r="AA2" s="9"/>
      <c r="AB2" s="9"/>
      <c r="AC2" s="9"/>
      <c r="AD2" s="9"/>
      <c r="AE2" s="71" t="s">
        <v>38</v>
      </c>
      <c r="AF2" s="71"/>
      <c r="AG2" s="71"/>
      <c r="AH2" s="71"/>
      <c r="AI2" s="71"/>
      <c r="AJ2" s="71"/>
    </row>
    <row r="3" spans="1:41" ht="18.75" customHeight="1" x14ac:dyDescent="0.1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78"/>
      <c r="P3" s="78"/>
      <c r="Q3" s="78"/>
      <c r="R3" s="78"/>
      <c r="S3" s="78"/>
      <c r="T3" s="78"/>
      <c r="U3" s="78"/>
      <c r="V3" s="78"/>
      <c r="W3" s="78"/>
      <c r="X3" s="63"/>
      <c r="Y3" s="63"/>
      <c r="Z3" s="9"/>
      <c r="AA3" s="72" t="s">
        <v>22</v>
      </c>
      <c r="AB3" s="73"/>
      <c r="AC3" s="74"/>
      <c r="AD3" s="74"/>
      <c r="AE3" s="74"/>
      <c r="AF3" s="74"/>
      <c r="AG3" s="74"/>
      <c r="AH3" s="74"/>
      <c r="AI3" s="74"/>
      <c r="AJ3" s="75"/>
    </row>
    <row r="4" spans="1:41" ht="18.75" customHeight="1" x14ac:dyDescent="0.1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78"/>
      <c r="P4" s="78"/>
      <c r="Q4" s="78"/>
      <c r="R4" s="78"/>
      <c r="S4" s="78"/>
      <c r="T4" s="78"/>
      <c r="U4" s="78"/>
      <c r="V4" s="78"/>
      <c r="W4" s="78"/>
      <c r="X4" s="63"/>
      <c r="Y4" s="63"/>
      <c r="Z4" s="9"/>
      <c r="AA4" s="64" t="s">
        <v>23</v>
      </c>
      <c r="AB4" s="65"/>
      <c r="AC4" s="76"/>
      <c r="AD4" s="76"/>
      <c r="AE4" s="76"/>
      <c r="AF4" s="76"/>
      <c r="AG4" s="76"/>
      <c r="AH4" s="76"/>
      <c r="AI4" s="76"/>
      <c r="AJ4" s="77"/>
    </row>
    <row r="5" spans="1:41" ht="13.5" customHeight="1" x14ac:dyDescent="0.1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78"/>
      <c r="P5" s="78"/>
      <c r="Q5" s="78"/>
      <c r="R5" s="78"/>
      <c r="S5" s="78"/>
      <c r="T5" s="78"/>
      <c r="U5" s="78"/>
      <c r="V5" s="78"/>
      <c r="W5" s="78"/>
      <c r="X5" s="63"/>
      <c r="Y5" s="63"/>
      <c r="Z5" s="9"/>
      <c r="AA5" s="64" t="s">
        <v>24</v>
      </c>
      <c r="AB5" s="65"/>
      <c r="AC5" s="15" t="s">
        <v>25</v>
      </c>
      <c r="AD5" s="14"/>
      <c r="AE5" s="14" t="s">
        <v>31</v>
      </c>
      <c r="AF5" s="14"/>
      <c r="AG5" s="11"/>
      <c r="AH5" s="11"/>
      <c r="AI5" s="11"/>
      <c r="AJ5" s="42"/>
    </row>
    <row r="6" spans="1:41" ht="18.75" customHeight="1" x14ac:dyDescent="0.15">
      <c r="A6" s="10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9"/>
      <c r="AA6" s="64"/>
      <c r="AB6" s="65"/>
      <c r="AC6" s="66"/>
      <c r="AD6" s="67"/>
      <c r="AE6" s="67"/>
      <c r="AF6" s="67"/>
      <c r="AG6" s="67"/>
      <c r="AH6" s="67"/>
      <c r="AI6" s="67"/>
      <c r="AJ6" s="68"/>
    </row>
    <row r="7" spans="1:41" ht="18.75" customHeight="1" x14ac:dyDescent="0.15">
      <c r="A7" s="10"/>
      <c r="B7" s="43" t="s">
        <v>32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64" t="s">
        <v>26</v>
      </c>
      <c r="AB7" s="65"/>
      <c r="AC7" s="99" t="s">
        <v>27</v>
      </c>
      <c r="AD7" s="100"/>
      <c r="AE7" s="76"/>
      <c r="AF7" s="76"/>
      <c r="AG7" s="76"/>
      <c r="AH7" s="76"/>
      <c r="AI7" s="76"/>
      <c r="AJ7" s="77"/>
    </row>
    <row r="8" spans="1:41" ht="18" customHeight="1" thickBot="1" x14ac:dyDescent="0.2">
      <c r="A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79"/>
      <c r="AB8" s="80"/>
      <c r="AC8" s="101" t="s">
        <v>28</v>
      </c>
      <c r="AD8" s="102"/>
      <c r="AE8" s="81"/>
      <c r="AF8" s="81"/>
      <c r="AG8" s="81"/>
      <c r="AH8" s="81"/>
      <c r="AI8" s="81"/>
      <c r="AJ8" s="82"/>
    </row>
    <row r="9" spans="1:41" ht="17.25" customHeight="1" thickBot="1" x14ac:dyDescent="0.2">
      <c r="A9" s="9"/>
      <c r="B9" s="13" t="s">
        <v>30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1" s="2" customFormat="1" ht="15.75" customHeight="1" x14ac:dyDescent="0.15">
      <c r="A10" s="83" t="s">
        <v>0</v>
      </c>
      <c r="B10" s="85" t="s">
        <v>3</v>
      </c>
      <c r="C10" s="85" t="s">
        <v>1</v>
      </c>
      <c r="D10" s="85"/>
      <c r="E10" s="85"/>
      <c r="F10" s="85"/>
      <c r="G10" s="85"/>
      <c r="H10" s="85"/>
      <c r="I10" s="103" t="s">
        <v>39</v>
      </c>
      <c r="J10" s="104"/>
      <c r="K10" s="104"/>
      <c r="L10" s="105"/>
      <c r="M10" s="87" t="s">
        <v>12</v>
      </c>
      <c r="N10" s="87" t="s">
        <v>8</v>
      </c>
      <c r="O10" s="85" t="s">
        <v>9</v>
      </c>
      <c r="P10" s="85"/>
      <c r="Q10" s="85"/>
      <c r="R10" s="85"/>
      <c r="S10" s="85"/>
      <c r="T10" s="85"/>
      <c r="U10" s="85"/>
      <c r="V10" s="85" t="s">
        <v>10</v>
      </c>
      <c r="W10" s="85"/>
      <c r="X10" s="85"/>
      <c r="Y10" s="85"/>
      <c r="Z10" s="89"/>
      <c r="AA10" s="90" t="s">
        <v>11</v>
      </c>
      <c r="AB10" s="91"/>
      <c r="AC10" s="91"/>
      <c r="AD10" s="91"/>
      <c r="AE10" s="92"/>
      <c r="AF10" s="60"/>
      <c r="AG10" s="93" t="s">
        <v>33</v>
      </c>
      <c r="AH10" s="94"/>
      <c r="AI10" s="94"/>
      <c r="AJ10" s="95"/>
    </row>
    <row r="11" spans="1:41" s="2" customFormat="1" ht="24.75" customHeight="1" thickBot="1" x14ac:dyDescent="0.2">
      <c r="A11" s="84"/>
      <c r="B11" s="86"/>
      <c r="C11" s="86"/>
      <c r="D11" s="86"/>
      <c r="E11" s="86"/>
      <c r="F11" s="86"/>
      <c r="G11" s="86"/>
      <c r="H11" s="86"/>
      <c r="I11" s="106"/>
      <c r="J11" s="107"/>
      <c r="K11" s="107"/>
      <c r="L11" s="108"/>
      <c r="M11" s="88"/>
      <c r="N11" s="88"/>
      <c r="O11" s="86"/>
      <c r="P11" s="86"/>
      <c r="Q11" s="86"/>
      <c r="R11" s="86"/>
      <c r="S11" s="86"/>
      <c r="T11" s="86"/>
      <c r="U11" s="86"/>
      <c r="V11" s="34" t="s">
        <v>5</v>
      </c>
      <c r="W11" s="34" t="s">
        <v>2</v>
      </c>
      <c r="X11" s="34" t="s">
        <v>6</v>
      </c>
      <c r="Y11" s="34" t="s">
        <v>7</v>
      </c>
      <c r="Z11" s="35" t="s">
        <v>13</v>
      </c>
      <c r="AA11" s="36" t="s">
        <v>5</v>
      </c>
      <c r="AB11" s="37" t="s">
        <v>2</v>
      </c>
      <c r="AC11" s="37" t="s">
        <v>6</v>
      </c>
      <c r="AD11" s="37" t="s">
        <v>7</v>
      </c>
      <c r="AE11" s="38" t="s">
        <v>13</v>
      </c>
      <c r="AF11" s="61"/>
      <c r="AG11" s="96"/>
      <c r="AH11" s="97"/>
      <c r="AI11" s="97"/>
      <c r="AJ11" s="98"/>
      <c r="AN11" s="2" t="s">
        <v>14</v>
      </c>
      <c r="AO11" s="2" t="s">
        <v>19</v>
      </c>
    </row>
    <row r="12" spans="1:41" s="2" customFormat="1" ht="27" customHeight="1" x14ac:dyDescent="0.15">
      <c r="A12" s="30">
        <v>1</v>
      </c>
      <c r="B12" s="46"/>
      <c r="C12" s="114"/>
      <c r="D12" s="114"/>
      <c r="E12" s="114"/>
      <c r="F12" s="114"/>
      <c r="G12" s="114"/>
      <c r="H12" s="114"/>
      <c r="I12" s="52"/>
      <c r="J12" s="48" t="s">
        <v>35</v>
      </c>
      <c r="K12" s="54"/>
      <c r="L12" s="49" t="s">
        <v>36</v>
      </c>
      <c r="M12" s="32"/>
      <c r="N12" s="57"/>
      <c r="O12" s="115"/>
      <c r="P12" s="115"/>
      <c r="Q12" s="115"/>
      <c r="R12" s="115"/>
      <c r="S12" s="115"/>
      <c r="T12" s="115"/>
      <c r="U12" s="115"/>
      <c r="V12" s="17"/>
      <c r="W12" s="18"/>
      <c r="X12" s="19"/>
      <c r="Y12" s="18">
        <f>W12*X12</f>
        <v>0</v>
      </c>
      <c r="Z12" s="20"/>
      <c r="AA12" s="44"/>
      <c r="AB12" s="21"/>
      <c r="AC12" s="21"/>
      <c r="AD12" s="21">
        <f>AB12*AC12</f>
        <v>0</v>
      </c>
      <c r="AE12" s="39"/>
      <c r="AF12" s="59"/>
      <c r="AG12" s="116">
        <f>ROUNDDOWN(IF(Z12="1割",Y12*10*0.9,IF(Z12="2割",Y12*10*0.8,Y12*10*0.7)),0)-ROUNDDOWN(IF(AE12="1割",AD12*10*0.9,IF(AE12="2割",AD12*10*0.8,AD12*10*0.7)),0)</f>
        <v>0</v>
      </c>
      <c r="AH12" s="117"/>
      <c r="AI12" s="117"/>
      <c r="AJ12" s="118"/>
      <c r="AN12" s="2" t="s">
        <v>15</v>
      </c>
      <c r="AO12" s="2" t="s">
        <v>20</v>
      </c>
    </row>
    <row r="13" spans="1:41" s="2" customFormat="1" ht="27" customHeight="1" x14ac:dyDescent="0.15">
      <c r="A13" s="31">
        <v>2</v>
      </c>
      <c r="B13" s="47"/>
      <c r="C13" s="112"/>
      <c r="D13" s="112"/>
      <c r="E13" s="112"/>
      <c r="F13" s="112"/>
      <c r="G13" s="112"/>
      <c r="H13" s="112"/>
      <c r="I13" s="53"/>
      <c r="J13" s="50" t="s">
        <v>35</v>
      </c>
      <c r="K13" s="55"/>
      <c r="L13" s="51" t="s">
        <v>36</v>
      </c>
      <c r="M13" s="33"/>
      <c r="N13" s="58"/>
      <c r="O13" s="113"/>
      <c r="P13" s="113"/>
      <c r="Q13" s="113"/>
      <c r="R13" s="113"/>
      <c r="S13" s="113"/>
      <c r="T13" s="113"/>
      <c r="U13" s="113"/>
      <c r="V13" s="5"/>
      <c r="W13" s="3"/>
      <c r="X13" s="6"/>
      <c r="Y13" s="3">
        <f t="shared" ref="Y13:Y15" si="0">W13*X13</f>
        <v>0</v>
      </c>
      <c r="Z13" s="4"/>
      <c r="AA13" s="7"/>
      <c r="AB13" s="8"/>
      <c r="AC13" s="8"/>
      <c r="AD13" s="8">
        <f t="shared" ref="AD13:AD31" si="1">AB13*AC13</f>
        <v>0</v>
      </c>
      <c r="AE13" s="40"/>
      <c r="AF13" s="59"/>
      <c r="AG13" s="109">
        <f t="shared" ref="AG13:AG25" si="2">ROUNDDOWN(IF(Z13="1割",Y13*10*0.9,IF(Z13="2割",Y13*10*0.8,Y13*10*0.7)),0)-ROUNDDOWN(IF(AE13="1割",AD13*10*0.9,IF(AE13="2割",AD13*10*0.8,AD13*10*0.7)),0)</f>
        <v>0</v>
      </c>
      <c r="AH13" s="110"/>
      <c r="AI13" s="110"/>
      <c r="AJ13" s="111"/>
      <c r="AN13" s="2" t="s">
        <v>16</v>
      </c>
      <c r="AO13" s="2" t="s">
        <v>21</v>
      </c>
    </row>
    <row r="14" spans="1:41" s="2" customFormat="1" ht="27" customHeight="1" x14ac:dyDescent="0.15">
      <c r="A14" s="31">
        <v>3</v>
      </c>
      <c r="B14" s="47"/>
      <c r="C14" s="112"/>
      <c r="D14" s="112"/>
      <c r="E14" s="112"/>
      <c r="F14" s="112"/>
      <c r="G14" s="112"/>
      <c r="H14" s="112"/>
      <c r="I14" s="53"/>
      <c r="J14" s="50" t="s">
        <v>35</v>
      </c>
      <c r="K14" s="55"/>
      <c r="L14" s="51" t="s">
        <v>36</v>
      </c>
      <c r="M14" s="33"/>
      <c r="N14" s="58"/>
      <c r="O14" s="113"/>
      <c r="P14" s="113"/>
      <c r="Q14" s="113"/>
      <c r="R14" s="113"/>
      <c r="S14" s="113"/>
      <c r="T14" s="113"/>
      <c r="U14" s="113"/>
      <c r="V14" s="5"/>
      <c r="W14" s="3"/>
      <c r="X14" s="6"/>
      <c r="Y14" s="3">
        <f t="shared" si="0"/>
        <v>0</v>
      </c>
      <c r="Z14" s="4"/>
      <c r="AA14" s="7"/>
      <c r="AB14" s="8"/>
      <c r="AC14" s="8"/>
      <c r="AD14" s="8">
        <f t="shared" si="1"/>
        <v>0</v>
      </c>
      <c r="AE14" s="40"/>
      <c r="AF14" s="59"/>
      <c r="AG14" s="109">
        <f t="shared" si="2"/>
        <v>0</v>
      </c>
      <c r="AH14" s="110"/>
      <c r="AI14" s="110"/>
      <c r="AJ14" s="111"/>
      <c r="AN14" s="2" t="s">
        <v>17</v>
      </c>
      <c r="AO14" s="2" t="s">
        <v>37</v>
      </c>
    </row>
    <row r="15" spans="1:41" s="2" customFormat="1" ht="27" customHeight="1" x14ac:dyDescent="0.15">
      <c r="A15" s="31">
        <v>4</v>
      </c>
      <c r="B15" s="47"/>
      <c r="C15" s="112"/>
      <c r="D15" s="112"/>
      <c r="E15" s="112"/>
      <c r="F15" s="112"/>
      <c r="G15" s="112"/>
      <c r="H15" s="112"/>
      <c r="I15" s="53"/>
      <c r="J15" s="50" t="s">
        <v>35</v>
      </c>
      <c r="K15" s="55"/>
      <c r="L15" s="51" t="s">
        <v>36</v>
      </c>
      <c r="M15" s="33"/>
      <c r="N15" s="58"/>
      <c r="O15" s="113"/>
      <c r="P15" s="113"/>
      <c r="Q15" s="113"/>
      <c r="R15" s="113"/>
      <c r="S15" s="113"/>
      <c r="T15" s="113"/>
      <c r="U15" s="113"/>
      <c r="V15" s="5"/>
      <c r="W15" s="3"/>
      <c r="X15" s="6"/>
      <c r="Y15" s="3">
        <f t="shared" si="0"/>
        <v>0</v>
      </c>
      <c r="Z15" s="4"/>
      <c r="AA15" s="7"/>
      <c r="AB15" s="8"/>
      <c r="AC15" s="8"/>
      <c r="AD15" s="8">
        <f t="shared" si="1"/>
        <v>0</v>
      </c>
      <c r="AE15" s="40"/>
      <c r="AF15" s="59"/>
      <c r="AG15" s="109">
        <f t="shared" si="2"/>
        <v>0</v>
      </c>
      <c r="AH15" s="110"/>
      <c r="AI15" s="110"/>
      <c r="AJ15" s="111"/>
      <c r="AN15" s="2" t="s">
        <v>18</v>
      </c>
    </row>
    <row r="16" spans="1:41" s="2" customFormat="1" ht="27" customHeight="1" x14ac:dyDescent="0.15">
      <c r="A16" s="31">
        <v>5</v>
      </c>
      <c r="B16" s="47"/>
      <c r="C16" s="112"/>
      <c r="D16" s="112"/>
      <c r="E16" s="112"/>
      <c r="F16" s="112"/>
      <c r="G16" s="112"/>
      <c r="H16" s="112"/>
      <c r="I16" s="53"/>
      <c r="J16" s="50" t="s">
        <v>35</v>
      </c>
      <c r="K16" s="55"/>
      <c r="L16" s="51" t="s">
        <v>36</v>
      </c>
      <c r="M16" s="33"/>
      <c r="N16" s="58"/>
      <c r="O16" s="113"/>
      <c r="P16" s="113"/>
      <c r="Q16" s="113"/>
      <c r="R16" s="113"/>
      <c r="S16" s="113"/>
      <c r="T16" s="113"/>
      <c r="U16" s="113"/>
      <c r="V16" s="5"/>
      <c r="W16" s="3"/>
      <c r="X16" s="6"/>
      <c r="Y16" s="3">
        <f t="shared" ref="Y16:Y31" si="3">W16*X16</f>
        <v>0</v>
      </c>
      <c r="Z16" s="4"/>
      <c r="AA16" s="7"/>
      <c r="AB16" s="8"/>
      <c r="AC16" s="8"/>
      <c r="AD16" s="8">
        <f t="shared" si="1"/>
        <v>0</v>
      </c>
      <c r="AE16" s="40"/>
      <c r="AF16" s="59"/>
      <c r="AG16" s="109">
        <f t="shared" si="2"/>
        <v>0</v>
      </c>
      <c r="AH16" s="110"/>
      <c r="AI16" s="110"/>
      <c r="AJ16" s="111"/>
    </row>
    <row r="17" spans="1:36" s="2" customFormat="1" ht="27" customHeight="1" x14ac:dyDescent="0.15">
      <c r="A17" s="31">
        <v>6</v>
      </c>
      <c r="B17" s="47"/>
      <c r="C17" s="112"/>
      <c r="D17" s="112"/>
      <c r="E17" s="112"/>
      <c r="F17" s="112"/>
      <c r="G17" s="112"/>
      <c r="H17" s="112"/>
      <c r="I17" s="53"/>
      <c r="J17" s="50" t="s">
        <v>35</v>
      </c>
      <c r="K17" s="55"/>
      <c r="L17" s="51" t="s">
        <v>36</v>
      </c>
      <c r="M17" s="33"/>
      <c r="N17" s="58"/>
      <c r="O17" s="113"/>
      <c r="P17" s="113"/>
      <c r="Q17" s="113"/>
      <c r="R17" s="113"/>
      <c r="S17" s="113"/>
      <c r="T17" s="113"/>
      <c r="U17" s="113"/>
      <c r="V17" s="5"/>
      <c r="W17" s="3"/>
      <c r="X17" s="6"/>
      <c r="Y17" s="3">
        <f t="shared" si="3"/>
        <v>0</v>
      </c>
      <c r="Z17" s="4"/>
      <c r="AA17" s="7"/>
      <c r="AB17" s="8"/>
      <c r="AC17" s="8"/>
      <c r="AD17" s="8">
        <f t="shared" si="1"/>
        <v>0</v>
      </c>
      <c r="AE17" s="40"/>
      <c r="AF17" s="59"/>
      <c r="AG17" s="109">
        <f t="shared" si="2"/>
        <v>0</v>
      </c>
      <c r="AH17" s="110"/>
      <c r="AI17" s="110"/>
      <c r="AJ17" s="111"/>
    </row>
    <row r="18" spans="1:36" s="2" customFormat="1" ht="27" customHeight="1" x14ac:dyDescent="0.15">
      <c r="A18" s="31">
        <v>7</v>
      </c>
      <c r="B18" s="47"/>
      <c r="C18" s="112"/>
      <c r="D18" s="112"/>
      <c r="E18" s="112"/>
      <c r="F18" s="112"/>
      <c r="G18" s="112"/>
      <c r="H18" s="112"/>
      <c r="I18" s="53"/>
      <c r="J18" s="50" t="s">
        <v>35</v>
      </c>
      <c r="K18" s="55"/>
      <c r="L18" s="51" t="s">
        <v>36</v>
      </c>
      <c r="M18" s="33"/>
      <c r="N18" s="58"/>
      <c r="O18" s="113"/>
      <c r="P18" s="113"/>
      <c r="Q18" s="113"/>
      <c r="R18" s="113"/>
      <c r="S18" s="113"/>
      <c r="T18" s="113"/>
      <c r="U18" s="113"/>
      <c r="V18" s="5"/>
      <c r="W18" s="3"/>
      <c r="X18" s="6"/>
      <c r="Y18" s="3">
        <f t="shared" si="3"/>
        <v>0</v>
      </c>
      <c r="Z18" s="4"/>
      <c r="AA18" s="7"/>
      <c r="AB18" s="8"/>
      <c r="AC18" s="8"/>
      <c r="AD18" s="8">
        <f t="shared" si="1"/>
        <v>0</v>
      </c>
      <c r="AE18" s="40"/>
      <c r="AF18" s="59"/>
      <c r="AG18" s="109">
        <f t="shared" si="2"/>
        <v>0</v>
      </c>
      <c r="AH18" s="110"/>
      <c r="AI18" s="110"/>
      <c r="AJ18" s="111"/>
    </row>
    <row r="19" spans="1:36" s="2" customFormat="1" ht="27" customHeight="1" x14ac:dyDescent="0.15">
      <c r="A19" s="31">
        <v>8</v>
      </c>
      <c r="B19" s="47"/>
      <c r="C19" s="112"/>
      <c r="D19" s="112"/>
      <c r="E19" s="112"/>
      <c r="F19" s="112"/>
      <c r="G19" s="112"/>
      <c r="H19" s="112"/>
      <c r="I19" s="53"/>
      <c r="J19" s="50" t="s">
        <v>35</v>
      </c>
      <c r="K19" s="55"/>
      <c r="L19" s="51" t="s">
        <v>36</v>
      </c>
      <c r="M19" s="33"/>
      <c r="N19" s="58"/>
      <c r="O19" s="113"/>
      <c r="P19" s="113"/>
      <c r="Q19" s="113"/>
      <c r="R19" s="113"/>
      <c r="S19" s="113"/>
      <c r="T19" s="113"/>
      <c r="U19" s="113"/>
      <c r="V19" s="5"/>
      <c r="W19" s="3"/>
      <c r="X19" s="6"/>
      <c r="Y19" s="3">
        <f t="shared" si="3"/>
        <v>0</v>
      </c>
      <c r="Z19" s="4"/>
      <c r="AA19" s="7"/>
      <c r="AB19" s="8"/>
      <c r="AC19" s="8"/>
      <c r="AD19" s="8">
        <f t="shared" si="1"/>
        <v>0</v>
      </c>
      <c r="AE19" s="40"/>
      <c r="AF19" s="59"/>
      <c r="AG19" s="109">
        <f t="shared" si="2"/>
        <v>0</v>
      </c>
      <c r="AH19" s="110"/>
      <c r="AI19" s="110"/>
      <c r="AJ19" s="111"/>
    </row>
    <row r="20" spans="1:36" s="2" customFormat="1" ht="27" customHeight="1" x14ac:dyDescent="0.15">
      <c r="A20" s="31">
        <v>9</v>
      </c>
      <c r="B20" s="47"/>
      <c r="C20" s="112"/>
      <c r="D20" s="112"/>
      <c r="E20" s="112"/>
      <c r="F20" s="112"/>
      <c r="G20" s="112"/>
      <c r="H20" s="112"/>
      <c r="I20" s="53"/>
      <c r="J20" s="50" t="s">
        <v>35</v>
      </c>
      <c r="K20" s="55"/>
      <c r="L20" s="51" t="s">
        <v>36</v>
      </c>
      <c r="M20" s="33"/>
      <c r="N20" s="58"/>
      <c r="O20" s="113"/>
      <c r="P20" s="113"/>
      <c r="Q20" s="113"/>
      <c r="R20" s="113"/>
      <c r="S20" s="113"/>
      <c r="T20" s="113"/>
      <c r="U20" s="113"/>
      <c r="V20" s="5"/>
      <c r="W20" s="3"/>
      <c r="X20" s="6"/>
      <c r="Y20" s="3">
        <f t="shared" si="3"/>
        <v>0</v>
      </c>
      <c r="Z20" s="4"/>
      <c r="AA20" s="7"/>
      <c r="AB20" s="8"/>
      <c r="AC20" s="8"/>
      <c r="AD20" s="8">
        <f t="shared" si="1"/>
        <v>0</v>
      </c>
      <c r="AE20" s="40"/>
      <c r="AF20" s="59"/>
      <c r="AG20" s="109">
        <f t="shared" si="2"/>
        <v>0</v>
      </c>
      <c r="AH20" s="110"/>
      <c r="AI20" s="110"/>
      <c r="AJ20" s="111"/>
    </row>
    <row r="21" spans="1:36" s="2" customFormat="1" ht="27" customHeight="1" x14ac:dyDescent="0.15">
      <c r="A21" s="31">
        <v>10</v>
      </c>
      <c r="B21" s="47"/>
      <c r="C21" s="112"/>
      <c r="D21" s="112"/>
      <c r="E21" s="112"/>
      <c r="F21" s="112"/>
      <c r="G21" s="112"/>
      <c r="H21" s="112"/>
      <c r="I21" s="53"/>
      <c r="J21" s="50" t="s">
        <v>35</v>
      </c>
      <c r="K21" s="55"/>
      <c r="L21" s="51" t="s">
        <v>36</v>
      </c>
      <c r="M21" s="33"/>
      <c r="N21" s="58"/>
      <c r="O21" s="113"/>
      <c r="P21" s="113"/>
      <c r="Q21" s="113"/>
      <c r="R21" s="113"/>
      <c r="S21" s="113"/>
      <c r="T21" s="113"/>
      <c r="U21" s="113"/>
      <c r="V21" s="5"/>
      <c r="W21" s="3"/>
      <c r="X21" s="6"/>
      <c r="Y21" s="3">
        <f t="shared" si="3"/>
        <v>0</v>
      </c>
      <c r="Z21" s="4"/>
      <c r="AA21" s="7"/>
      <c r="AB21" s="8"/>
      <c r="AC21" s="8"/>
      <c r="AD21" s="8">
        <f t="shared" si="1"/>
        <v>0</v>
      </c>
      <c r="AE21" s="40"/>
      <c r="AF21" s="59"/>
      <c r="AG21" s="109">
        <f t="shared" si="2"/>
        <v>0</v>
      </c>
      <c r="AH21" s="110"/>
      <c r="AI21" s="110"/>
      <c r="AJ21" s="111"/>
    </row>
    <row r="22" spans="1:36" s="2" customFormat="1" ht="27" customHeight="1" x14ac:dyDescent="0.15">
      <c r="A22" s="31">
        <v>11</v>
      </c>
      <c r="B22" s="47"/>
      <c r="C22" s="112"/>
      <c r="D22" s="112"/>
      <c r="E22" s="112"/>
      <c r="F22" s="112"/>
      <c r="G22" s="112"/>
      <c r="H22" s="112"/>
      <c r="I22" s="53"/>
      <c r="J22" s="50" t="s">
        <v>35</v>
      </c>
      <c r="K22" s="55"/>
      <c r="L22" s="51" t="s">
        <v>36</v>
      </c>
      <c r="M22" s="33"/>
      <c r="N22" s="58"/>
      <c r="O22" s="113"/>
      <c r="P22" s="113"/>
      <c r="Q22" s="113"/>
      <c r="R22" s="113"/>
      <c r="S22" s="113"/>
      <c r="T22" s="113"/>
      <c r="U22" s="113"/>
      <c r="V22" s="5"/>
      <c r="W22" s="3"/>
      <c r="X22" s="6"/>
      <c r="Y22" s="3">
        <f t="shared" si="3"/>
        <v>0</v>
      </c>
      <c r="Z22" s="4"/>
      <c r="AA22" s="7"/>
      <c r="AB22" s="8"/>
      <c r="AC22" s="8"/>
      <c r="AD22" s="8">
        <f t="shared" si="1"/>
        <v>0</v>
      </c>
      <c r="AE22" s="40"/>
      <c r="AF22" s="59"/>
      <c r="AG22" s="109">
        <f t="shared" si="2"/>
        <v>0</v>
      </c>
      <c r="AH22" s="110"/>
      <c r="AI22" s="110"/>
      <c r="AJ22" s="111"/>
    </row>
    <row r="23" spans="1:36" s="2" customFormat="1" ht="27" customHeight="1" x14ac:dyDescent="0.15">
      <c r="A23" s="31">
        <v>12</v>
      </c>
      <c r="B23" s="47"/>
      <c r="C23" s="112"/>
      <c r="D23" s="112"/>
      <c r="E23" s="112"/>
      <c r="F23" s="112"/>
      <c r="G23" s="112"/>
      <c r="H23" s="112"/>
      <c r="I23" s="53"/>
      <c r="J23" s="50" t="s">
        <v>35</v>
      </c>
      <c r="K23" s="55"/>
      <c r="L23" s="51" t="s">
        <v>36</v>
      </c>
      <c r="M23" s="33"/>
      <c r="N23" s="58"/>
      <c r="O23" s="113"/>
      <c r="P23" s="113"/>
      <c r="Q23" s="113"/>
      <c r="R23" s="113"/>
      <c r="S23" s="113"/>
      <c r="T23" s="113"/>
      <c r="U23" s="113"/>
      <c r="V23" s="5"/>
      <c r="W23" s="3"/>
      <c r="X23" s="6"/>
      <c r="Y23" s="3">
        <f t="shared" si="3"/>
        <v>0</v>
      </c>
      <c r="Z23" s="4"/>
      <c r="AA23" s="7"/>
      <c r="AB23" s="8"/>
      <c r="AC23" s="8"/>
      <c r="AD23" s="8">
        <f t="shared" si="1"/>
        <v>0</v>
      </c>
      <c r="AE23" s="40"/>
      <c r="AF23" s="59"/>
      <c r="AG23" s="109">
        <f t="shared" si="2"/>
        <v>0</v>
      </c>
      <c r="AH23" s="110"/>
      <c r="AI23" s="110"/>
      <c r="AJ23" s="111"/>
    </row>
    <row r="24" spans="1:36" s="2" customFormat="1" ht="27" customHeight="1" x14ac:dyDescent="0.15">
      <c r="A24" s="31">
        <v>13</v>
      </c>
      <c r="B24" s="47"/>
      <c r="C24" s="112"/>
      <c r="D24" s="112"/>
      <c r="E24" s="112"/>
      <c r="F24" s="112"/>
      <c r="G24" s="112"/>
      <c r="H24" s="112"/>
      <c r="I24" s="53"/>
      <c r="J24" s="50" t="s">
        <v>35</v>
      </c>
      <c r="K24" s="55"/>
      <c r="L24" s="51" t="s">
        <v>36</v>
      </c>
      <c r="M24" s="33"/>
      <c r="N24" s="58"/>
      <c r="O24" s="113"/>
      <c r="P24" s="113"/>
      <c r="Q24" s="113"/>
      <c r="R24" s="113"/>
      <c r="S24" s="113"/>
      <c r="T24" s="113"/>
      <c r="U24" s="113"/>
      <c r="V24" s="5"/>
      <c r="W24" s="3"/>
      <c r="X24" s="6"/>
      <c r="Y24" s="3">
        <f t="shared" si="3"/>
        <v>0</v>
      </c>
      <c r="Z24" s="4"/>
      <c r="AA24" s="7"/>
      <c r="AB24" s="8"/>
      <c r="AC24" s="8"/>
      <c r="AD24" s="8">
        <f t="shared" si="1"/>
        <v>0</v>
      </c>
      <c r="AE24" s="40"/>
      <c r="AF24" s="59"/>
      <c r="AG24" s="109">
        <f t="shared" si="2"/>
        <v>0</v>
      </c>
      <c r="AH24" s="110"/>
      <c r="AI24" s="110"/>
      <c r="AJ24" s="111"/>
    </row>
    <row r="25" spans="1:36" s="2" customFormat="1" ht="27" customHeight="1" x14ac:dyDescent="0.15">
      <c r="A25" s="31">
        <v>14</v>
      </c>
      <c r="B25" s="47"/>
      <c r="C25" s="112"/>
      <c r="D25" s="112"/>
      <c r="E25" s="112"/>
      <c r="F25" s="112"/>
      <c r="G25" s="112"/>
      <c r="H25" s="112"/>
      <c r="I25" s="53"/>
      <c r="J25" s="50" t="s">
        <v>35</v>
      </c>
      <c r="K25" s="55"/>
      <c r="L25" s="51" t="s">
        <v>36</v>
      </c>
      <c r="M25" s="33"/>
      <c r="N25" s="58"/>
      <c r="O25" s="113"/>
      <c r="P25" s="113"/>
      <c r="Q25" s="113"/>
      <c r="R25" s="113"/>
      <c r="S25" s="113"/>
      <c r="T25" s="113"/>
      <c r="U25" s="113"/>
      <c r="V25" s="5"/>
      <c r="W25" s="3"/>
      <c r="X25" s="6"/>
      <c r="Y25" s="3">
        <f t="shared" si="3"/>
        <v>0</v>
      </c>
      <c r="Z25" s="4"/>
      <c r="AA25" s="7"/>
      <c r="AB25" s="8"/>
      <c r="AC25" s="8"/>
      <c r="AD25" s="8">
        <f t="shared" si="1"/>
        <v>0</v>
      </c>
      <c r="AE25" s="40"/>
      <c r="AF25" s="59"/>
      <c r="AG25" s="109">
        <f t="shared" si="2"/>
        <v>0</v>
      </c>
      <c r="AH25" s="110"/>
      <c r="AI25" s="110"/>
      <c r="AJ25" s="111"/>
    </row>
    <row r="26" spans="1:36" s="2" customFormat="1" ht="27" customHeight="1" x14ac:dyDescent="0.15">
      <c r="A26" s="31">
        <v>15</v>
      </c>
      <c r="B26" s="47"/>
      <c r="C26" s="112"/>
      <c r="D26" s="112"/>
      <c r="E26" s="112"/>
      <c r="F26" s="112"/>
      <c r="G26" s="112"/>
      <c r="H26" s="112"/>
      <c r="I26" s="53"/>
      <c r="J26" s="50" t="s">
        <v>35</v>
      </c>
      <c r="K26" s="55"/>
      <c r="L26" s="51" t="s">
        <v>36</v>
      </c>
      <c r="M26" s="33"/>
      <c r="N26" s="58"/>
      <c r="O26" s="113"/>
      <c r="P26" s="113"/>
      <c r="Q26" s="113"/>
      <c r="R26" s="113"/>
      <c r="S26" s="113"/>
      <c r="T26" s="113"/>
      <c r="U26" s="113"/>
      <c r="V26" s="5"/>
      <c r="W26" s="3"/>
      <c r="X26" s="6"/>
      <c r="Y26" s="3">
        <f t="shared" si="3"/>
        <v>0</v>
      </c>
      <c r="Z26" s="4"/>
      <c r="AA26" s="7"/>
      <c r="AB26" s="8"/>
      <c r="AC26" s="8"/>
      <c r="AD26" s="8">
        <f t="shared" si="1"/>
        <v>0</v>
      </c>
      <c r="AE26" s="40"/>
      <c r="AF26" s="59"/>
      <c r="AG26" s="109">
        <f t="shared" ref="AG26:AG31" si="4">ROUNDDOWN(IF(Z26="1割",Y26*10*0.9,IF(Z26="2割",Y26*10*0.8,Y26*10*0.7)),0)-ROUNDDOWN(IF(AE26="1割",AD26*10*0.9,IF(AE26="2割",AD26*10*0.8,AD26*10*0.7)),0)</f>
        <v>0</v>
      </c>
      <c r="AH26" s="110"/>
      <c r="AI26" s="110"/>
      <c r="AJ26" s="111"/>
    </row>
    <row r="27" spans="1:36" s="2" customFormat="1" ht="27" customHeight="1" x14ac:dyDescent="0.15">
      <c r="A27" s="31">
        <v>16</v>
      </c>
      <c r="B27" s="47"/>
      <c r="C27" s="112"/>
      <c r="D27" s="112"/>
      <c r="E27" s="112"/>
      <c r="F27" s="112"/>
      <c r="G27" s="112"/>
      <c r="H27" s="112"/>
      <c r="I27" s="53"/>
      <c r="J27" s="50" t="s">
        <v>35</v>
      </c>
      <c r="K27" s="55"/>
      <c r="L27" s="51" t="s">
        <v>36</v>
      </c>
      <c r="M27" s="33"/>
      <c r="N27" s="58"/>
      <c r="O27" s="113"/>
      <c r="P27" s="113"/>
      <c r="Q27" s="113"/>
      <c r="R27" s="113"/>
      <c r="S27" s="113"/>
      <c r="T27" s="113"/>
      <c r="U27" s="113"/>
      <c r="V27" s="5"/>
      <c r="W27" s="3"/>
      <c r="X27" s="6"/>
      <c r="Y27" s="3">
        <f t="shared" si="3"/>
        <v>0</v>
      </c>
      <c r="Z27" s="4"/>
      <c r="AA27" s="7"/>
      <c r="AB27" s="8"/>
      <c r="AC27" s="8"/>
      <c r="AD27" s="8">
        <f t="shared" si="1"/>
        <v>0</v>
      </c>
      <c r="AE27" s="40"/>
      <c r="AF27" s="59"/>
      <c r="AG27" s="109">
        <f t="shared" si="4"/>
        <v>0</v>
      </c>
      <c r="AH27" s="110"/>
      <c r="AI27" s="110"/>
      <c r="AJ27" s="111"/>
    </row>
    <row r="28" spans="1:36" s="2" customFormat="1" ht="27" customHeight="1" x14ac:dyDescent="0.15">
      <c r="A28" s="31">
        <v>17</v>
      </c>
      <c r="B28" s="47"/>
      <c r="C28" s="112"/>
      <c r="D28" s="112"/>
      <c r="E28" s="112"/>
      <c r="F28" s="112"/>
      <c r="G28" s="112"/>
      <c r="H28" s="112"/>
      <c r="I28" s="53"/>
      <c r="J28" s="50" t="s">
        <v>35</v>
      </c>
      <c r="K28" s="55"/>
      <c r="L28" s="51" t="s">
        <v>36</v>
      </c>
      <c r="M28" s="33"/>
      <c r="N28" s="58"/>
      <c r="O28" s="113"/>
      <c r="P28" s="113"/>
      <c r="Q28" s="113"/>
      <c r="R28" s="113"/>
      <c r="S28" s="113"/>
      <c r="T28" s="113"/>
      <c r="U28" s="113"/>
      <c r="V28" s="5"/>
      <c r="W28" s="3"/>
      <c r="X28" s="6"/>
      <c r="Y28" s="3">
        <f t="shared" si="3"/>
        <v>0</v>
      </c>
      <c r="Z28" s="4"/>
      <c r="AA28" s="7"/>
      <c r="AB28" s="8"/>
      <c r="AC28" s="8"/>
      <c r="AD28" s="8">
        <f t="shared" si="1"/>
        <v>0</v>
      </c>
      <c r="AE28" s="40"/>
      <c r="AF28" s="59"/>
      <c r="AG28" s="109">
        <f t="shared" si="4"/>
        <v>0</v>
      </c>
      <c r="AH28" s="110"/>
      <c r="AI28" s="110"/>
      <c r="AJ28" s="111"/>
    </row>
    <row r="29" spans="1:36" s="2" customFormat="1" ht="27" customHeight="1" x14ac:dyDescent="0.15">
      <c r="A29" s="31">
        <v>18</v>
      </c>
      <c r="B29" s="47"/>
      <c r="C29" s="112"/>
      <c r="D29" s="112"/>
      <c r="E29" s="112"/>
      <c r="F29" s="112"/>
      <c r="G29" s="112"/>
      <c r="H29" s="112"/>
      <c r="I29" s="53"/>
      <c r="J29" s="50" t="s">
        <v>35</v>
      </c>
      <c r="K29" s="55"/>
      <c r="L29" s="51" t="s">
        <v>36</v>
      </c>
      <c r="M29" s="33"/>
      <c r="N29" s="58"/>
      <c r="O29" s="113"/>
      <c r="P29" s="113"/>
      <c r="Q29" s="113"/>
      <c r="R29" s="113"/>
      <c r="S29" s="113"/>
      <c r="T29" s="113"/>
      <c r="U29" s="113"/>
      <c r="V29" s="5"/>
      <c r="W29" s="3"/>
      <c r="X29" s="6"/>
      <c r="Y29" s="3">
        <f t="shared" si="3"/>
        <v>0</v>
      </c>
      <c r="Z29" s="4"/>
      <c r="AA29" s="7"/>
      <c r="AB29" s="8"/>
      <c r="AC29" s="8"/>
      <c r="AD29" s="8">
        <f t="shared" si="1"/>
        <v>0</v>
      </c>
      <c r="AE29" s="40"/>
      <c r="AF29" s="59"/>
      <c r="AG29" s="109">
        <f t="shared" si="4"/>
        <v>0</v>
      </c>
      <c r="AH29" s="110"/>
      <c r="AI29" s="110"/>
      <c r="AJ29" s="111"/>
    </row>
    <row r="30" spans="1:36" s="2" customFormat="1" ht="27" customHeight="1" x14ac:dyDescent="0.15">
      <c r="A30" s="31">
        <v>19</v>
      </c>
      <c r="B30" s="47"/>
      <c r="C30" s="112"/>
      <c r="D30" s="112"/>
      <c r="E30" s="112"/>
      <c r="F30" s="112"/>
      <c r="G30" s="112"/>
      <c r="H30" s="112"/>
      <c r="I30" s="53"/>
      <c r="J30" s="50" t="s">
        <v>35</v>
      </c>
      <c r="K30" s="55"/>
      <c r="L30" s="51" t="s">
        <v>36</v>
      </c>
      <c r="M30" s="33"/>
      <c r="N30" s="58"/>
      <c r="O30" s="113"/>
      <c r="P30" s="113"/>
      <c r="Q30" s="113"/>
      <c r="R30" s="113"/>
      <c r="S30" s="113"/>
      <c r="T30" s="113"/>
      <c r="U30" s="113"/>
      <c r="V30" s="5"/>
      <c r="W30" s="3"/>
      <c r="X30" s="6"/>
      <c r="Y30" s="3">
        <f t="shared" si="3"/>
        <v>0</v>
      </c>
      <c r="Z30" s="4"/>
      <c r="AA30" s="7"/>
      <c r="AB30" s="8"/>
      <c r="AC30" s="8"/>
      <c r="AD30" s="8">
        <f t="shared" si="1"/>
        <v>0</v>
      </c>
      <c r="AE30" s="40"/>
      <c r="AF30" s="59"/>
      <c r="AG30" s="109">
        <f t="shared" si="4"/>
        <v>0</v>
      </c>
      <c r="AH30" s="110"/>
      <c r="AI30" s="110"/>
      <c r="AJ30" s="111"/>
    </row>
    <row r="31" spans="1:36" s="2" customFormat="1" ht="27" customHeight="1" x14ac:dyDescent="0.15">
      <c r="A31" s="31">
        <v>20</v>
      </c>
      <c r="B31" s="47"/>
      <c r="C31" s="112"/>
      <c r="D31" s="112"/>
      <c r="E31" s="112"/>
      <c r="F31" s="112"/>
      <c r="G31" s="112"/>
      <c r="H31" s="112"/>
      <c r="I31" s="53"/>
      <c r="J31" s="50" t="s">
        <v>35</v>
      </c>
      <c r="K31" s="55"/>
      <c r="L31" s="51" t="s">
        <v>36</v>
      </c>
      <c r="M31" s="33"/>
      <c r="N31" s="58"/>
      <c r="O31" s="113"/>
      <c r="P31" s="113"/>
      <c r="Q31" s="113"/>
      <c r="R31" s="113"/>
      <c r="S31" s="113"/>
      <c r="T31" s="113"/>
      <c r="U31" s="113"/>
      <c r="V31" s="5"/>
      <c r="W31" s="3"/>
      <c r="X31" s="6"/>
      <c r="Y31" s="3">
        <f t="shared" si="3"/>
        <v>0</v>
      </c>
      <c r="Z31" s="4"/>
      <c r="AA31" s="7"/>
      <c r="AB31" s="8"/>
      <c r="AC31" s="8"/>
      <c r="AD31" s="8">
        <f t="shared" si="1"/>
        <v>0</v>
      </c>
      <c r="AE31" s="40"/>
      <c r="AF31" s="59"/>
      <c r="AG31" s="109">
        <f t="shared" si="4"/>
        <v>0</v>
      </c>
      <c r="AH31" s="110"/>
      <c r="AI31" s="110"/>
      <c r="AJ31" s="111"/>
    </row>
    <row r="32" spans="1:36" s="2" customFormat="1" ht="27" customHeight="1" thickBot="1" x14ac:dyDescent="0.2">
      <c r="A32" s="22"/>
      <c r="B32" s="23"/>
      <c r="C32" s="122"/>
      <c r="D32" s="123"/>
      <c r="E32" s="123"/>
      <c r="F32" s="123"/>
      <c r="G32" s="123"/>
      <c r="H32" s="124"/>
      <c r="I32" s="122"/>
      <c r="J32" s="123"/>
      <c r="K32" s="123"/>
      <c r="L32" s="124"/>
      <c r="M32" s="23"/>
      <c r="N32" s="23"/>
      <c r="O32" s="125" t="s">
        <v>4</v>
      </c>
      <c r="P32" s="126"/>
      <c r="Q32" s="126"/>
      <c r="R32" s="126"/>
      <c r="S32" s="126"/>
      <c r="T32" s="126"/>
      <c r="U32" s="127"/>
      <c r="V32" s="24"/>
      <c r="W32" s="25"/>
      <c r="X32" s="26"/>
      <c r="Y32" s="25">
        <f>SUM(Y12:Y31)</f>
        <v>0</v>
      </c>
      <c r="Z32" s="27"/>
      <c r="AA32" s="45"/>
      <c r="AB32" s="28"/>
      <c r="AC32" s="29">
        <f>SUM(AC12:AC31)</f>
        <v>0</v>
      </c>
      <c r="AD32" s="29">
        <f>SUM(AD12:AD31)</f>
        <v>0</v>
      </c>
      <c r="AE32" s="41"/>
      <c r="AF32" s="62"/>
      <c r="AG32" s="119">
        <f>SUM(AG12:AJ31)</f>
        <v>0</v>
      </c>
      <c r="AH32" s="120"/>
      <c r="AI32" s="120"/>
      <c r="AJ32" s="121"/>
    </row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</sheetData>
  <mergeCells count="89">
    <mergeCell ref="AG32:AJ32"/>
    <mergeCell ref="C31:H31"/>
    <mergeCell ref="O31:U31"/>
    <mergeCell ref="AG31:AJ31"/>
    <mergeCell ref="C29:H29"/>
    <mergeCell ref="O29:U29"/>
    <mergeCell ref="AG29:AJ29"/>
    <mergeCell ref="C30:H30"/>
    <mergeCell ref="O30:U30"/>
    <mergeCell ref="AG30:AJ30"/>
    <mergeCell ref="I32:L32"/>
    <mergeCell ref="C32:H32"/>
    <mergeCell ref="O32:U32"/>
    <mergeCell ref="AG27:AJ27"/>
    <mergeCell ref="C24:H24"/>
    <mergeCell ref="O24:U24"/>
    <mergeCell ref="AG24:AJ24"/>
    <mergeCell ref="C28:H28"/>
    <mergeCell ref="O28:U28"/>
    <mergeCell ref="AG28:AJ28"/>
    <mergeCell ref="C25:H25"/>
    <mergeCell ref="O25:U25"/>
    <mergeCell ref="AG25:AJ25"/>
    <mergeCell ref="C26:H26"/>
    <mergeCell ref="O26:U26"/>
    <mergeCell ref="AG26:AJ26"/>
    <mergeCell ref="C27:H27"/>
    <mergeCell ref="O27:U27"/>
    <mergeCell ref="AG22:AJ22"/>
    <mergeCell ref="C23:H23"/>
    <mergeCell ref="O23:U23"/>
    <mergeCell ref="AG23:AJ23"/>
    <mergeCell ref="C20:H20"/>
    <mergeCell ref="O20:U20"/>
    <mergeCell ref="AG20:AJ20"/>
    <mergeCell ref="C21:H21"/>
    <mergeCell ref="O21:U21"/>
    <mergeCell ref="AG21:AJ21"/>
    <mergeCell ref="C22:H22"/>
    <mergeCell ref="O22:U22"/>
    <mergeCell ref="AG18:AJ18"/>
    <mergeCell ref="C19:H19"/>
    <mergeCell ref="O19:U19"/>
    <mergeCell ref="AG19:AJ19"/>
    <mergeCell ref="C16:H16"/>
    <mergeCell ref="O16:U16"/>
    <mergeCell ref="AG16:AJ16"/>
    <mergeCell ref="C17:H17"/>
    <mergeCell ref="O17:U17"/>
    <mergeCell ref="AG17:AJ17"/>
    <mergeCell ref="C18:H18"/>
    <mergeCell ref="O18:U18"/>
    <mergeCell ref="AG14:AJ14"/>
    <mergeCell ref="C15:H15"/>
    <mergeCell ref="O15:U15"/>
    <mergeCell ref="AG15:AJ15"/>
    <mergeCell ref="C12:H12"/>
    <mergeCell ref="O12:U12"/>
    <mergeCell ref="AG12:AJ12"/>
    <mergeCell ref="C13:H13"/>
    <mergeCell ref="O13:U13"/>
    <mergeCell ref="AG13:AJ13"/>
    <mergeCell ref="C14:H14"/>
    <mergeCell ref="O14:U14"/>
    <mergeCell ref="AA7:AB8"/>
    <mergeCell ref="AE7:AJ7"/>
    <mergeCell ref="AE8:AJ8"/>
    <mergeCell ref="A10:A11"/>
    <mergeCell ref="B10:B11"/>
    <mergeCell ref="C10:H11"/>
    <mergeCell ref="M10:M11"/>
    <mergeCell ref="N10:N11"/>
    <mergeCell ref="O10:U11"/>
    <mergeCell ref="V10:Z10"/>
    <mergeCell ref="AA10:AE10"/>
    <mergeCell ref="AG10:AJ11"/>
    <mergeCell ref="AC7:AD7"/>
    <mergeCell ref="AC8:AD8"/>
    <mergeCell ref="I10:L11"/>
    <mergeCell ref="AA5:AB6"/>
    <mergeCell ref="AC6:AJ6"/>
    <mergeCell ref="AG1:AJ1"/>
    <mergeCell ref="A1:H2"/>
    <mergeCell ref="AE2:AJ2"/>
    <mergeCell ref="AA3:AB3"/>
    <mergeCell ref="AC3:AJ3"/>
    <mergeCell ref="AA4:AB4"/>
    <mergeCell ref="AC4:AJ4"/>
    <mergeCell ref="O2:W5"/>
  </mergeCells>
  <phoneticPr fontId="2"/>
  <dataValidations count="2">
    <dataValidation type="list" allowBlank="1" showInputMessage="1" showErrorMessage="1" sqref="M12:M31">
      <formula1>$AN$12:$AN$15</formula1>
    </dataValidation>
    <dataValidation type="list" allowBlank="1" showInputMessage="1" showErrorMessage="1" sqref="Z12:Z31 AE12:AE31">
      <formula1>$AO$12:$AO$14</formula1>
    </dataValidation>
  </dataValidations>
  <printOptions horizontalCentered="1"/>
  <pageMargins left="0.39370078740157483" right="0.39370078740157483" top="0.70866141732283472" bottom="0.27559055118110237" header="0.23622047244094491" footer="0.23622047244094491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請求額確認表 </vt:lpstr>
      <vt:lpstr>Sheet2</vt:lpstr>
      <vt:lpstr>Sheet3</vt:lpstr>
      <vt:lpstr>'請求額確認表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kaigo02</dc:creator>
  <cp:lastModifiedBy>牧門　海空</cp:lastModifiedBy>
  <cp:lastPrinted>2024-11-08T07:25:44Z</cp:lastPrinted>
  <dcterms:created xsi:type="dcterms:W3CDTF">2016-06-08T23:35:40Z</dcterms:created>
  <dcterms:modified xsi:type="dcterms:W3CDTF">2025-10-16T10:36:24Z</dcterms:modified>
</cp:coreProperties>
</file>