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<sst xmlns="http://schemas.openxmlformats.org/spreadsheetml/2006/main" count="58" uniqueCount="40">
  <si>
    <t>売　上　高　推　移　表</t>
  </si>
  <si>
    <t>セーフティネット保証４号用</t>
  </si>
  <si>
    <t>A</t>
  </si>
  <si>
    <t>B</t>
  </si>
  <si>
    <t>C1</t>
  </si>
  <si>
    <t>C2</t>
  </si>
  <si>
    <t>D1</t>
  </si>
  <si>
    <t>D2</t>
  </si>
  <si>
    <t>本表の記載内容については事実と相違ありません。</t>
  </si>
  <si>
    <t>％</t>
  </si>
  <si>
    <t>所在地（住所）</t>
  </si>
  <si>
    <t>代表者名</t>
  </si>
  <si>
    <t>月分）</t>
  </si>
  <si>
    <t>減少率(％)：
（B-A）／B×100</t>
  </si>
  <si>
    <t>　　見込み減少率(％)：
　　((B＋Ｄ)－(A＋C))／(B＋D)×100</t>
  </si>
  <si>
    <t>円</t>
  </si>
  <si>
    <t>※金額は、全て単位を円で記載すること。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</si>
  <si>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</si>
  <si>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r>
      <rPr>
        <sz val="18"/>
        <color indexed="8"/>
        <rFont val="ＭＳ Ｐゴシック"/>
        <family val="3"/>
      </rPr>
      <t>C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（C1＋C2）</t>
    </r>
  </si>
  <si>
    <t>※要減少率20％以上</t>
  </si>
  <si>
    <t>最近１か月の売上高</t>
  </si>
  <si>
    <t>Aの前年同期間の売上高</t>
  </si>
  <si>
    <t>Aの１か月後の見込み売上高</t>
  </si>
  <si>
    <t>C1の期間に対応する前年の売上高</t>
  </si>
  <si>
    <t>Aの２か月後の見込み売上高</t>
  </si>
  <si>
    <t>C2の期間に対応する前年の売上高</t>
  </si>
  <si>
    <t>Aの後２か月間の見込み売上高</t>
  </si>
  <si>
    <t>Cの期間に対応する前年２か月間の売上高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</si>
  <si>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</si>
  <si>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</si>
  <si>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</si>
  <si>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B+D</t>
  </si>
  <si>
    <t>A,Cの期間に対応する前年３か月間の売上高</t>
  </si>
  <si>
    <t>A+C</t>
  </si>
  <si>
    <t>※小数点第２以下は切り捨て</t>
  </si>
  <si>
    <t>令和　5　年　　　　月　　　　日</t>
  </si>
  <si>
    <t>（2023年</t>
  </si>
  <si>
    <t>（2023年</t>
  </si>
  <si>
    <t>(2022年</t>
  </si>
  <si>
    <t>（2022年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</si>
</sst>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0.0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176" fontId="45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78" fontId="45" fillId="33" borderId="11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177" fontId="45" fillId="33" borderId="11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Alignment="1">
      <alignment horizontal="left"/>
    </xf>
    <xf numFmtId="0" fontId="48" fillId="33" borderId="12" xfId="0" applyFont="1" applyFill="1" applyBorder="1" applyAlignment="1">
      <alignment/>
    </xf>
    <xf numFmtId="176" fontId="45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176" fontId="49" fillId="33" borderId="13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14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19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45" fillId="33" borderId="20" xfId="0" applyNumberFormat="1" applyFont="1" applyFill="1" applyBorder="1" applyAlignment="1">
      <alignment vertical="center"/>
    </xf>
    <xf numFmtId="176" fontId="45" fillId="33" borderId="21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vertical="center"/>
    </xf>
    <xf numFmtId="176" fontId="45" fillId="33" borderId="22" xfId="0" applyNumberFormat="1" applyFont="1" applyFill="1" applyBorder="1" applyAlignment="1">
      <alignment vertical="center"/>
    </xf>
    <xf numFmtId="176" fontId="45" fillId="33" borderId="23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0" fillId="33" borderId="11" xfId="0" applyFont="1" applyFill="1" applyBorder="1" applyAlignment="1">
      <alignment horizontal="center" vertical="center" shrinkToFit="1"/>
    </xf>
    <xf numFmtId="0" fontId="50" fillId="33" borderId="19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right" vertical="center"/>
    </xf>
    <xf numFmtId="0" fontId="46" fillId="33" borderId="15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19" borderId="0" xfId="0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0" fontId="49" fillId="31" borderId="0" xfId="0" applyFont="1" applyFill="1" applyBorder="1" applyAlignment="1">
      <alignment horizontal="center" vertical="center"/>
    </xf>
    <xf numFmtId="0" fontId="49" fillId="31" borderId="15" xfId="0" applyFont="1" applyFill="1" applyBorder="1" applyAlignment="1">
      <alignment horizontal="center" vertical="center"/>
    </xf>
    <xf numFmtId="176" fontId="45" fillId="31" borderId="20" xfId="0" applyNumberFormat="1" applyFont="1" applyFill="1" applyBorder="1" applyAlignment="1">
      <alignment vertical="center"/>
    </xf>
    <xf numFmtId="176" fontId="45" fillId="31" borderId="21" xfId="0" applyNumberFormat="1" applyFont="1" applyFill="1" applyBorder="1" applyAlignment="1">
      <alignment vertical="center"/>
    </xf>
    <xf numFmtId="176" fontId="45" fillId="31" borderId="11" xfId="0" applyNumberFormat="1" applyFont="1" applyFill="1" applyBorder="1" applyAlignment="1">
      <alignment vertical="center"/>
    </xf>
    <xf numFmtId="176" fontId="45" fillId="31" borderId="0" xfId="0" applyNumberFormat="1" applyFont="1" applyFill="1" applyBorder="1" applyAlignment="1">
      <alignment vertical="center"/>
    </xf>
    <xf numFmtId="176" fontId="45" fillId="31" borderId="22" xfId="0" applyNumberFormat="1" applyFont="1" applyFill="1" applyBorder="1" applyAlignment="1">
      <alignment vertical="center"/>
    </xf>
    <xf numFmtId="176" fontId="45" fillId="31" borderId="23" xfId="0" applyNumberFormat="1" applyFont="1" applyFill="1" applyBorder="1" applyAlignment="1">
      <alignment vertical="center"/>
    </xf>
    <xf numFmtId="178" fontId="45" fillId="33" borderId="17" xfId="0" applyNumberFormat="1" applyFont="1" applyFill="1" applyBorder="1" applyAlignment="1">
      <alignment horizontal="left" vertical="center"/>
    </xf>
    <xf numFmtId="178" fontId="45" fillId="33" borderId="14" xfId="0" applyNumberFormat="1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14" xfId="0" applyNumberFormat="1" applyFont="1" applyFill="1" applyBorder="1" applyAlignment="1">
      <alignment horizontal="center" vertical="center"/>
    </xf>
    <xf numFmtId="176" fontId="45" fillId="35" borderId="20" xfId="0" applyNumberFormat="1" applyFont="1" applyFill="1" applyBorder="1" applyAlignment="1">
      <alignment vertical="center"/>
    </xf>
    <xf numFmtId="176" fontId="45" fillId="35" borderId="21" xfId="0" applyNumberFormat="1" applyFont="1" applyFill="1" applyBorder="1" applyAlignment="1">
      <alignment vertical="center"/>
    </xf>
    <xf numFmtId="176" fontId="45" fillId="35" borderId="11" xfId="0" applyNumberFormat="1" applyFont="1" applyFill="1" applyBorder="1" applyAlignment="1">
      <alignment vertical="center"/>
    </xf>
    <xf numFmtId="176" fontId="45" fillId="35" borderId="0" xfId="0" applyNumberFormat="1" applyFont="1" applyFill="1" applyBorder="1" applyAlignment="1">
      <alignment vertical="center"/>
    </xf>
    <xf numFmtId="176" fontId="45" fillId="35" borderId="22" xfId="0" applyNumberFormat="1" applyFont="1" applyFill="1" applyBorder="1" applyAlignment="1">
      <alignment vertical="center"/>
    </xf>
    <xf numFmtId="176" fontId="45" fillId="35" borderId="23" xfId="0" applyNumberFormat="1" applyFont="1" applyFill="1" applyBorder="1" applyAlignment="1">
      <alignment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178" fontId="53" fillId="33" borderId="18" xfId="0" applyNumberFormat="1" applyFont="1" applyFill="1" applyBorder="1" applyAlignment="1">
      <alignment horizontal="center" vertical="center"/>
    </xf>
    <xf numFmtId="178" fontId="53" fillId="33" borderId="12" xfId="0" applyNumberFormat="1" applyFont="1" applyFill="1" applyBorder="1" applyAlignment="1">
      <alignment horizontal="center" vertical="center"/>
    </xf>
    <xf numFmtId="178" fontId="53" fillId="33" borderId="22" xfId="0" applyNumberFormat="1" applyFont="1" applyFill="1" applyBorder="1" applyAlignment="1">
      <alignment horizontal="center" vertical="center"/>
    </xf>
    <xf numFmtId="178" fontId="53" fillId="33" borderId="23" xfId="0" applyNumberFormat="1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top" wrapText="1"/>
    </xf>
    <xf numFmtId="0" fontId="49" fillId="33" borderId="15" xfId="0" applyFont="1" applyFill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177" fontId="45" fillId="33" borderId="17" xfId="0" applyNumberFormat="1" applyFont="1" applyFill="1" applyBorder="1" applyAlignment="1">
      <alignment horizontal="left" vertical="center"/>
    </xf>
    <xf numFmtId="177" fontId="45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1">
      <selection activeCell="N30" sqref="N30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54" t="s">
        <v>1</v>
      </c>
      <c r="J3" s="54"/>
      <c r="K3" s="54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28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16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55" t="s">
        <v>2</v>
      </c>
      <c r="B8" s="49" t="s">
        <v>20</v>
      </c>
      <c r="C8" s="49"/>
      <c r="D8" s="49"/>
      <c r="E8" s="50"/>
      <c r="F8" s="4"/>
      <c r="G8" s="55" t="s">
        <v>3</v>
      </c>
      <c r="H8" s="49" t="s">
        <v>21</v>
      </c>
      <c r="I8" s="49"/>
      <c r="J8" s="49"/>
      <c r="K8" s="50"/>
    </row>
    <row r="9" spans="1:11" ht="12" customHeight="1">
      <c r="A9" s="56"/>
      <c r="B9" s="51"/>
      <c r="C9" s="51"/>
      <c r="D9" s="51"/>
      <c r="E9" s="52"/>
      <c r="F9" s="4"/>
      <c r="G9" s="56"/>
      <c r="H9" s="51"/>
      <c r="I9" s="51"/>
      <c r="J9" s="51"/>
      <c r="K9" s="52"/>
    </row>
    <row r="10" spans="1:11" ht="12" customHeight="1">
      <c r="A10" s="56"/>
      <c r="B10" s="60" t="s">
        <v>37</v>
      </c>
      <c r="C10" s="60"/>
      <c r="D10" s="70"/>
      <c r="E10" s="58" t="s">
        <v>12</v>
      </c>
      <c r="F10" s="5"/>
      <c r="G10" s="56"/>
      <c r="H10" s="62" t="s">
        <v>38</v>
      </c>
      <c r="I10" s="62"/>
      <c r="J10" s="64">
        <f>D10&amp;""</f>
      </c>
      <c r="K10" s="58" t="s">
        <v>12</v>
      </c>
    </row>
    <row r="11" spans="1:11" ht="12" customHeight="1">
      <c r="A11" s="57"/>
      <c r="B11" s="61"/>
      <c r="C11" s="61"/>
      <c r="D11" s="71"/>
      <c r="E11" s="59"/>
      <c r="F11" s="5"/>
      <c r="G11" s="57"/>
      <c r="H11" s="63"/>
      <c r="I11" s="63"/>
      <c r="J11" s="65"/>
      <c r="K11" s="59"/>
    </row>
    <row r="12" spans="1:11" ht="9" customHeight="1">
      <c r="A12" s="72"/>
      <c r="B12" s="73"/>
      <c r="C12" s="73"/>
      <c r="D12" s="73"/>
      <c r="E12" s="81" t="s">
        <v>15</v>
      </c>
      <c r="F12" s="1"/>
      <c r="G12" s="84"/>
      <c r="H12" s="85"/>
      <c r="I12" s="85"/>
      <c r="J12" s="85"/>
      <c r="K12" s="81" t="s">
        <v>15</v>
      </c>
    </row>
    <row r="13" spans="1:11" ht="9" customHeight="1">
      <c r="A13" s="74"/>
      <c r="B13" s="75"/>
      <c r="C13" s="75"/>
      <c r="D13" s="75"/>
      <c r="E13" s="82"/>
      <c r="F13" s="15"/>
      <c r="G13" s="86"/>
      <c r="H13" s="87"/>
      <c r="I13" s="87"/>
      <c r="J13" s="87"/>
      <c r="K13" s="82"/>
    </row>
    <row r="14" spans="1:11" ht="9" customHeight="1" thickBot="1">
      <c r="A14" s="76"/>
      <c r="B14" s="77"/>
      <c r="C14" s="77"/>
      <c r="D14" s="77"/>
      <c r="E14" s="83"/>
      <c r="F14" s="1"/>
      <c r="G14" s="88"/>
      <c r="H14" s="89"/>
      <c r="I14" s="89"/>
      <c r="J14" s="89"/>
      <c r="K14" s="83"/>
    </row>
    <row r="15" spans="1:11" ht="14.2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90" t="s">
        <v>13</v>
      </c>
      <c r="C16" s="80"/>
      <c r="D16" s="80"/>
      <c r="E16" s="80"/>
      <c r="F16" s="91"/>
      <c r="G16" s="94">
        <f>IF(A12="","",(ROUNDDOWN((G12-A12)/G12*100,1)))</f>
      </c>
      <c r="H16" s="95"/>
      <c r="I16" s="95"/>
      <c r="J16" s="78" t="s">
        <v>9</v>
      </c>
      <c r="K16" s="8"/>
    </row>
    <row r="17" spans="1:11" ht="19.5" customHeight="1" thickBot="1">
      <c r="A17" s="7"/>
      <c r="B17" s="92"/>
      <c r="C17" s="92"/>
      <c r="D17" s="92"/>
      <c r="E17" s="92"/>
      <c r="F17" s="93"/>
      <c r="G17" s="96"/>
      <c r="H17" s="97"/>
      <c r="I17" s="97"/>
      <c r="J17" s="79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80" t="s">
        <v>19</v>
      </c>
      <c r="J18" s="80"/>
      <c r="K18" s="9"/>
    </row>
    <row r="19" spans="1:11" ht="14.25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30" t="s">
        <v>4</v>
      </c>
      <c r="B20" s="49" t="s">
        <v>22</v>
      </c>
      <c r="C20" s="49"/>
      <c r="D20" s="49"/>
      <c r="E20" s="50"/>
      <c r="F20" s="16"/>
      <c r="G20" s="30" t="s">
        <v>6</v>
      </c>
      <c r="H20" s="49" t="s">
        <v>23</v>
      </c>
      <c r="I20" s="49"/>
      <c r="J20" s="49"/>
      <c r="K20" s="50"/>
    </row>
    <row r="21" spans="1:11" ht="11.25" customHeight="1">
      <c r="A21" s="31"/>
      <c r="B21" s="51"/>
      <c r="C21" s="51"/>
      <c r="D21" s="51"/>
      <c r="E21" s="52"/>
      <c r="F21" s="16"/>
      <c r="G21" s="31"/>
      <c r="H21" s="51"/>
      <c r="I21" s="51"/>
      <c r="J21" s="51"/>
      <c r="K21" s="52"/>
    </row>
    <row r="22" spans="1:11" ht="11.25" customHeight="1">
      <c r="A22" s="31"/>
      <c r="B22" s="60" t="s">
        <v>36</v>
      </c>
      <c r="C22" s="60"/>
      <c r="D22" s="66"/>
      <c r="E22" s="58" t="s">
        <v>12</v>
      </c>
      <c r="F22" s="17"/>
      <c r="G22" s="31"/>
      <c r="H22" s="62" t="s">
        <v>39</v>
      </c>
      <c r="I22" s="62"/>
      <c r="J22" s="64">
        <f>D22&amp;""</f>
      </c>
      <c r="K22" s="58" t="s">
        <v>12</v>
      </c>
    </row>
    <row r="23" spans="1:11" ht="11.25" customHeight="1">
      <c r="A23" s="32"/>
      <c r="B23" s="61"/>
      <c r="C23" s="61"/>
      <c r="D23" s="67"/>
      <c r="E23" s="59"/>
      <c r="F23" s="17"/>
      <c r="G23" s="32"/>
      <c r="H23" s="63"/>
      <c r="I23" s="63"/>
      <c r="J23" s="65"/>
      <c r="K23" s="59"/>
    </row>
    <row r="24" spans="1:11" ht="9" customHeight="1">
      <c r="A24" s="72"/>
      <c r="B24" s="73"/>
      <c r="C24" s="73"/>
      <c r="D24" s="73"/>
      <c r="E24" s="19" t="s">
        <v>15</v>
      </c>
      <c r="F24" s="15"/>
      <c r="G24" s="72"/>
      <c r="H24" s="73"/>
      <c r="I24" s="73"/>
      <c r="J24" s="73"/>
      <c r="K24" s="19" t="s">
        <v>15</v>
      </c>
    </row>
    <row r="25" spans="1:11" ht="9" customHeight="1">
      <c r="A25" s="74"/>
      <c r="B25" s="75"/>
      <c r="C25" s="75"/>
      <c r="D25" s="75"/>
      <c r="E25" s="20"/>
      <c r="F25" s="15"/>
      <c r="G25" s="74"/>
      <c r="H25" s="75"/>
      <c r="I25" s="75"/>
      <c r="J25" s="75"/>
      <c r="K25" s="20"/>
    </row>
    <row r="26" spans="1:11" ht="9" customHeight="1" thickBot="1">
      <c r="A26" s="76"/>
      <c r="B26" s="77"/>
      <c r="C26" s="77"/>
      <c r="D26" s="77"/>
      <c r="E26" s="21"/>
      <c r="F26" s="15"/>
      <c r="G26" s="76"/>
      <c r="H26" s="77"/>
      <c r="I26" s="77"/>
      <c r="J26" s="77"/>
      <c r="K26" s="21"/>
    </row>
    <row r="27" spans="1:11" ht="11.25" customHeight="1">
      <c r="A27" s="30" t="s">
        <v>5</v>
      </c>
      <c r="B27" s="36" t="s">
        <v>24</v>
      </c>
      <c r="C27" s="36"/>
      <c r="D27" s="36"/>
      <c r="E27" s="37"/>
      <c r="F27" s="17"/>
      <c r="G27" s="30" t="s">
        <v>7</v>
      </c>
      <c r="H27" s="49" t="s">
        <v>25</v>
      </c>
      <c r="I27" s="49"/>
      <c r="J27" s="49"/>
      <c r="K27" s="50"/>
    </row>
    <row r="28" spans="1:11" ht="11.25" customHeight="1">
      <c r="A28" s="31"/>
      <c r="B28" s="38"/>
      <c r="C28" s="38"/>
      <c r="D28" s="38"/>
      <c r="E28" s="39"/>
      <c r="F28" s="17"/>
      <c r="G28" s="31"/>
      <c r="H28" s="51"/>
      <c r="I28" s="51"/>
      <c r="J28" s="51"/>
      <c r="K28" s="52"/>
    </row>
    <row r="29" spans="1:11" ht="11.25" customHeight="1">
      <c r="A29" s="31"/>
      <c r="B29" s="60" t="s">
        <v>36</v>
      </c>
      <c r="C29" s="60"/>
      <c r="D29" s="66"/>
      <c r="E29" s="58" t="s">
        <v>12</v>
      </c>
      <c r="F29" s="17"/>
      <c r="G29" s="31"/>
      <c r="H29" s="62" t="s">
        <v>39</v>
      </c>
      <c r="I29" s="62"/>
      <c r="J29" s="64">
        <f>D29&amp;""</f>
      </c>
      <c r="K29" s="58" t="s">
        <v>12</v>
      </c>
    </row>
    <row r="30" spans="1:11" ht="11.25" customHeight="1">
      <c r="A30" s="32"/>
      <c r="B30" s="61"/>
      <c r="C30" s="61"/>
      <c r="D30" s="67"/>
      <c r="E30" s="59"/>
      <c r="F30" s="17"/>
      <c r="G30" s="32"/>
      <c r="H30" s="63"/>
      <c r="I30" s="63"/>
      <c r="J30" s="65"/>
      <c r="K30" s="59"/>
    </row>
    <row r="31" spans="1:11" ht="9" customHeight="1">
      <c r="A31" s="72"/>
      <c r="B31" s="73"/>
      <c r="C31" s="73"/>
      <c r="D31" s="73"/>
      <c r="E31" s="19" t="s">
        <v>15</v>
      </c>
      <c r="F31" s="15"/>
      <c r="G31" s="72"/>
      <c r="H31" s="73"/>
      <c r="I31" s="73"/>
      <c r="J31" s="73"/>
      <c r="K31" s="19" t="s">
        <v>15</v>
      </c>
    </row>
    <row r="32" spans="1:11" ht="9" customHeight="1">
      <c r="A32" s="74"/>
      <c r="B32" s="75"/>
      <c r="C32" s="75"/>
      <c r="D32" s="75"/>
      <c r="E32" s="20"/>
      <c r="F32" s="15"/>
      <c r="G32" s="74"/>
      <c r="H32" s="75"/>
      <c r="I32" s="75"/>
      <c r="J32" s="75"/>
      <c r="K32" s="20"/>
    </row>
    <row r="33" spans="1:11" ht="9" customHeight="1" thickBot="1">
      <c r="A33" s="76"/>
      <c r="B33" s="77"/>
      <c r="C33" s="77"/>
      <c r="D33" s="77"/>
      <c r="E33" s="21"/>
      <c r="F33" s="15"/>
      <c r="G33" s="76"/>
      <c r="H33" s="77"/>
      <c r="I33" s="77"/>
      <c r="J33" s="77"/>
      <c r="K33" s="21"/>
    </row>
    <row r="34" spans="1:11" ht="11.25" customHeight="1">
      <c r="A34" s="33" t="s">
        <v>18</v>
      </c>
      <c r="B34" s="49" t="s">
        <v>26</v>
      </c>
      <c r="C34" s="49"/>
      <c r="D34" s="49"/>
      <c r="E34" s="50"/>
      <c r="F34" s="16"/>
      <c r="G34" s="33" t="s">
        <v>17</v>
      </c>
      <c r="H34" s="26" t="s">
        <v>27</v>
      </c>
      <c r="I34" s="26"/>
      <c r="J34" s="26"/>
      <c r="K34" s="27"/>
    </row>
    <row r="35" spans="1:11" ht="11.25" customHeight="1">
      <c r="A35" s="34"/>
      <c r="B35" s="51"/>
      <c r="C35" s="51"/>
      <c r="D35" s="51"/>
      <c r="E35" s="52"/>
      <c r="F35" s="16"/>
      <c r="G35" s="34"/>
      <c r="H35" s="28"/>
      <c r="I35" s="28"/>
      <c r="J35" s="28"/>
      <c r="K35" s="29"/>
    </row>
    <row r="36" spans="1:11" ht="11.25" customHeight="1">
      <c r="A36" s="34"/>
      <c r="B36" s="22" t="str">
        <f>"（2023年"&amp;D22&amp;"月・"&amp;D29&amp;"月分）"</f>
        <v>（2023年月・月分）</v>
      </c>
      <c r="C36" s="22"/>
      <c r="D36" s="22"/>
      <c r="E36" s="23"/>
      <c r="F36" s="17"/>
      <c r="G36" s="34"/>
      <c r="H36" s="22" t="str">
        <f>"（2022年"&amp;J22&amp;"月・"&amp;J29&amp;"月分）"</f>
        <v>（2022年月・月分）</v>
      </c>
      <c r="I36" s="22"/>
      <c r="J36" s="22"/>
      <c r="K36" s="23"/>
    </row>
    <row r="37" spans="1:11" ht="11.25" customHeight="1">
      <c r="A37" s="35"/>
      <c r="B37" s="24"/>
      <c r="C37" s="24"/>
      <c r="D37" s="24"/>
      <c r="E37" s="25"/>
      <c r="F37" s="17"/>
      <c r="G37" s="35"/>
      <c r="H37" s="24"/>
      <c r="I37" s="24"/>
      <c r="J37" s="24"/>
      <c r="K37" s="25"/>
    </row>
    <row r="38" spans="1:11" ht="9" customHeight="1">
      <c r="A38" s="40">
        <f>IF(A24="","",(A24+A31))</f>
      </c>
      <c r="B38" s="41"/>
      <c r="C38" s="41"/>
      <c r="D38" s="41"/>
      <c r="E38" s="19" t="s">
        <v>15</v>
      </c>
      <c r="F38" s="18"/>
      <c r="G38" s="40">
        <f>IF(G24="","",(G24+G31))</f>
      </c>
      <c r="H38" s="41"/>
      <c r="I38" s="41"/>
      <c r="J38" s="41"/>
      <c r="K38" s="19" t="s">
        <v>15</v>
      </c>
    </row>
    <row r="39" spans="1:11" ht="9" customHeight="1">
      <c r="A39" s="42"/>
      <c r="B39" s="43"/>
      <c r="C39" s="43"/>
      <c r="D39" s="43"/>
      <c r="E39" s="20"/>
      <c r="F39" s="18"/>
      <c r="G39" s="42"/>
      <c r="H39" s="43"/>
      <c r="I39" s="43"/>
      <c r="J39" s="43"/>
      <c r="K39" s="20"/>
    </row>
    <row r="40" spans="1:11" ht="9" customHeight="1" thickBot="1">
      <c r="A40" s="44"/>
      <c r="B40" s="45"/>
      <c r="C40" s="45"/>
      <c r="D40" s="45"/>
      <c r="E40" s="21"/>
      <c r="F40" s="18"/>
      <c r="G40" s="44"/>
      <c r="H40" s="45"/>
      <c r="I40" s="45"/>
      <c r="J40" s="45"/>
      <c r="K40" s="21"/>
    </row>
    <row r="41" spans="1:11" ht="11.25" customHeight="1">
      <c r="A41" s="46" t="s">
        <v>33</v>
      </c>
      <c r="B41" s="49" t="s">
        <v>30</v>
      </c>
      <c r="C41" s="49"/>
      <c r="D41" s="49"/>
      <c r="E41" s="50"/>
      <c r="F41" s="16"/>
      <c r="G41" s="46" t="s">
        <v>31</v>
      </c>
      <c r="H41" s="26" t="s">
        <v>32</v>
      </c>
      <c r="I41" s="26"/>
      <c r="J41" s="26"/>
      <c r="K41" s="27"/>
    </row>
    <row r="42" spans="1:11" ht="11.25" customHeight="1">
      <c r="A42" s="47"/>
      <c r="B42" s="51"/>
      <c r="C42" s="51"/>
      <c r="D42" s="51"/>
      <c r="E42" s="52"/>
      <c r="F42" s="16"/>
      <c r="G42" s="47"/>
      <c r="H42" s="28"/>
      <c r="I42" s="28"/>
      <c r="J42" s="28"/>
      <c r="K42" s="29"/>
    </row>
    <row r="43" spans="1:11" ht="11.25" customHeight="1">
      <c r="A43" s="47"/>
      <c r="B43" s="22" t="str">
        <f>"（2023年"&amp;D10&amp;"月・"&amp;D22&amp;"月・"&amp;D29&amp;"月分）"</f>
        <v>（2023年月・月・月分）</v>
      </c>
      <c r="C43" s="22"/>
      <c r="D43" s="22"/>
      <c r="E43" s="23"/>
      <c r="F43" s="17"/>
      <c r="G43" s="47"/>
      <c r="H43" s="22" t="str">
        <f>"（2022年"&amp;J10&amp;"月・"&amp;J22&amp;"月・"&amp;J29&amp;"月分）"</f>
        <v>（2022年月・月・月分）</v>
      </c>
      <c r="I43" s="22"/>
      <c r="J43" s="22"/>
      <c r="K43" s="23"/>
    </row>
    <row r="44" spans="1:11" ht="11.25" customHeight="1">
      <c r="A44" s="48"/>
      <c r="B44" s="24"/>
      <c r="C44" s="24"/>
      <c r="D44" s="24"/>
      <c r="E44" s="25"/>
      <c r="F44" s="17"/>
      <c r="G44" s="48"/>
      <c r="H44" s="24"/>
      <c r="I44" s="24"/>
      <c r="J44" s="24"/>
      <c r="K44" s="25"/>
    </row>
    <row r="45" spans="1:11" ht="9" customHeight="1">
      <c r="A45" s="40" t="str">
        <f>IF(A38=""," ",(A12+A38))</f>
        <v> </v>
      </c>
      <c r="B45" s="41"/>
      <c r="C45" s="41"/>
      <c r="D45" s="41"/>
      <c r="E45" s="19" t="s">
        <v>15</v>
      </c>
      <c r="F45" s="18"/>
      <c r="G45" s="40">
        <f>IF(G38="","",(G12+G38))</f>
      </c>
      <c r="H45" s="41"/>
      <c r="I45" s="41"/>
      <c r="J45" s="41"/>
      <c r="K45" s="19" t="s">
        <v>15</v>
      </c>
    </row>
    <row r="46" spans="1:11" ht="9" customHeight="1">
      <c r="A46" s="42"/>
      <c r="B46" s="43"/>
      <c r="C46" s="43"/>
      <c r="D46" s="43"/>
      <c r="E46" s="20"/>
      <c r="F46" s="18"/>
      <c r="G46" s="42"/>
      <c r="H46" s="43"/>
      <c r="I46" s="43"/>
      <c r="J46" s="43"/>
      <c r="K46" s="20"/>
    </row>
    <row r="47" spans="1:11" ht="9" customHeight="1" thickBot="1">
      <c r="A47" s="44"/>
      <c r="B47" s="45"/>
      <c r="C47" s="45"/>
      <c r="D47" s="45"/>
      <c r="E47" s="21"/>
      <c r="F47" s="18"/>
      <c r="G47" s="44"/>
      <c r="H47" s="45"/>
      <c r="I47" s="45"/>
      <c r="J47" s="45"/>
      <c r="K47" s="21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90" t="s">
        <v>14</v>
      </c>
      <c r="C49" s="90"/>
      <c r="D49" s="90"/>
      <c r="E49" s="90"/>
      <c r="F49" s="102"/>
      <c r="G49" s="94">
        <f>IF(A12="","",(ROUNDDOWN(((G12+G38)-(A12+A38))/(G12+G38)*100,1)))</f>
      </c>
      <c r="H49" s="95"/>
      <c r="I49" s="95"/>
      <c r="J49" s="105" t="s">
        <v>9</v>
      </c>
      <c r="K49" s="11"/>
    </row>
    <row r="50" spans="1:11" ht="18.75" customHeight="1" thickBot="1">
      <c r="A50" s="10"/>
      <c r="B50" s="103"/>
      <c r="C50" s="103"/>
      <c r="D50" s="103"/>
      <c r="E50" s="103"/>
      <c r="F50" s="104"/>
      <c r="G50" s="96"/>
      <c r="H50" s="97"/>
      <c r="I50" s="97"/>
      <c r="J50" s="106"/>
      <c r="K50" s="11"/>
    </row>
    <row r="51" spans="1:11" ht="17.25" customHeight="1">
      <c r="A51" s="2"/>
      <c r="B51" s="14" t="s">
        <v>34</v>
      </c>
      <c r="C51" s="12"/>
      <c r="D51" s="12"/>
      <c r="E51" s="12"/>
      <c r="F51" s="12"/>
      <c r="G51" s="12"/>
      <c r="H51" s="12"/>
      <c r="I51" s="108" t="s">
        <v>19</v>
      </c>
      <c r="J51" s="108"/>
      <c r="K51" s="108"/>
    </row>
    <row r="52" spans="1:11" ht="12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107" t="s">
        <v>8</v>
      </c>
      <c r="B54" s="107"/>
      <c r="C54" s="107"/>
      <c r="D54" s="107"/>
      <c r="E54" s="107"/>
      <c r="F54" s="107"/>
      <c r="G54" s="107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107" t="s">
        <v>35</v>
      </c>
      <c r="C56" s="107"/>
      <c r="D56" s="107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38" t="s">
        <v>10</v>
      </c>
      <c r="D58" s="38"/>
      <c r="E58" s="100"/>
      <c r="F58" s="100"/>
      <c r="G58" s="100"/>
      <c r="H58" s="100"/>
      <c r="I58" s="100"/>
      <c r="J58" s="100"/>
      <c r="K58" s="100"/>
    </row>
    <row r="59" spans="1:11" ht="19.5" customHeight="1">
      <c r="A59" s="2"/>
      <c r="B59" s="2"/>
      <c r="C59" s="38"/>
      <c r="D59" s="38"/>
      <c r="E59" s="101"/>
      <c r="F59" s="101"/>
      <c r="G59" s="101"/>
      <c r="H59" s="101"/>
      <c r="I59" s="101"/>
      <c r="J59" s="101"/>
      <c r="K59" s="101"/>
    </row>
    <row r="60" spans="1:11" ht="19.5" customHeight="1">
      <c r="A60" s="2"/>
      <c r="B60" s="2"/>
      <c r="C60" s="38" t="s">
        <v>29</v>
      </c>
      <c r="D60" s="38"/>
      <c r="E60" s="98"/>
      <c r="F60" s="98"/>
      <c r="G60" s="98"/>
      <c r="H60" s="98"/>
      <c r="I60" s="98"/>
      <c r="J60" s="98"/>
      <c r="K60" s="98"/>
    </row>
    <row r="61" spans="1:11" ht="19.5" customHeight="1">
      <c r="A61" s="2"/>
      <c r="B61" s="2"/>
      <c r="C61" s="38"/>
      <c r="D61" s="38"/>
      <c r="E61" s="99"/>
      <c r="F61" s="99"/>
      <c r="G61" s="99"/>
      <c r="H61" s="99"/>
      <c r="I61" s="99"/>
      <c r="J61" s="99"/>
      <c r="K61" s="99"/>
    </row>
    <row r="62" spans="1:11" ht="19.5" customHeight="1">
      <c r="A62" s="2"/>
      <c r="B62" s="2"/>
      <c r="C62" s="38" t="s">
        <v>11</v>
      </c>
      <c r="D62" s="38"/>
      <c r="E62" s="98"/>
      <c r="F62" s="98"/>
      <c r="G62" s="98"/>
      <c r="H62" s="98"/>
      <c r="I62" s="98"/>
      <c r="J62" s="98"/>
      <c r="K62" s="68"/>
    </row>
    <row r="63" spans="1:11" ht="19.5" customHeight="1">
      <c r="A63" s="2"/>
      <c r="B63" s="2"/>
      <c r="C63" s="38"/>
      <c r="D63" s="38"/>
      <c r="E63" s="99"/>
      <c r="F63" s="99"/>
      <c r="G63" s="99"/>
      <c r="H63" s="99"/>
      <c r="I63" s="99"/>
      <c r="J63" s="99"/>
      <c r="K63" s="69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1"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31:D33"/>
    <mergeCell ref="G31:J33"/>
    <mergeCell ref="E31:E33"/>
    <mergeCell ref="K31:K33"/>
    <mergeCell ref="A38:D40"/>
    <mergeCell ref="G38:J40"/>
    <mergeCell ref="E38:E40"/>
    <mergeCell ref="K38:K40"/>
    <mergeCell ref="G34:G37"/>
    <mergeCell ref="B34:E35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H27:K28"/>
    <mergeCell ref="K22:K23"/>
    <mergeCell ref="B29:C30"/>
    <mergeCell ref="E29:E30"/>
    <mergeCell ref="H29:I30"/>
    <mergeCell ref="J29:J30"/>
    <mergeCell ref="K29:K30"/>
    <mergeCell ref="G27:G30"/>
    <mergeCell ref="D29:D30"/>
    <mergeCell ref="A1:K2"/>
    <mergeCell ref="I3:K3"/>
    <mergeCell ref="G8:G11"/>
    <mergeCell ref="A8:A11"/>
    <mergeCell ref="B8:E9"/>
    <mergeCell ref="H8:K9"/>
    <mergeCell ref="A41:A44"/>
    <mergeCell ref="B41:E42"/>
    <mergeCell ref="G41:G44"/>
    <mergeCell ref="H41:K42"/>
    <mergeCell ref="B43:E44"/>
    <mergeCell ref="H43:K44"/>
    <mergeCell ref="K45:K47"/>
    <mergeCell ref="B36:E37"/>
    <mergeCell ref="H34:K35"/>
    <mergeCell ref="H36:K37"/>
    <mergeCell ref="A27:A30"/>
    <mergeCell ref="A34:A37"/>
    <mergeCell ref="B27:E28"/>
    <mergeCell ref="A45:D47"/>
    <mergeCell ref="E45:E47"/>
    <mergeCell ref="G45:J47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2023-09-27T04:29:59Z</dcterms:modified>
  <cp:category/>
  <cp:version/>
  <cp:contentType/>
  <cp:contentStatus/>
</cp:coreProperties>
</file>