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⑫" sheetId="9" r:id="rId2"/>
    <sheet name="申請書5(イ)ｰ⑫" sheetId="3" r:id="rId3"/>
  </sheets>
  <definedNames>
    <definedName name="_xlnm.Print_Area" localSheetId="1">計算書⑫!$A$1:$M$22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 l="1"/>
  <c r="G10" i="3"/>
  <c r="G9" i="3"/>
  <c r="J7" i="9" l="1"/>
  <c r="J35" i="3" l="1"/>
  <c r="J23" i="3"/>
  <c r="J22" i="3"/>
  <c r="L11" i="9" l="1"/>
  <c r="L12" i="9" s="1"/>
  <c r="L14" i="9" s="1"/>
  <c r="J20" i="3" s="1"/>
  <c r="J11" i="9"/>
  <c r="L7" i="9"/>
  <c r="L17" i="9" l="1"/>
  <c r="J33" i="3" s="1"/>
  <c r="J36" i="3"/>
  <c r="J12" i="9"/>
  <c r="J14" i="9" s="1"/>
  <c r="J19" i="3" s="1"/>
  <c r="J17" i="9"/>
  <c r="J32" i="3" s="1"/>
  <c r="J26" i="3"/>
  <c r="J28" i="3"/>
  <c r="J25" i="3"/>
  <c r="J27" i="3" l="1"/>
</calcChain>
</file>

<file path=xl/sharedStrings.xml><?xml version="1.0" encoding="utf-8"?>
<sst xmlns="http://schemas.openxmlformats.org/spreadsheetml/2006/main" count="162" uniqueCount="113">
  <si>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</si>
  <si>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</si>
  <si>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</si>
  <si>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</si>
  <si>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</si>
  <si>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</si>
  <si>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</si>
  <si>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</si>
  <si>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</si>
  <si>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</si>
  <si>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</si>
  <si>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</si>
  <si>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</si>
  <si>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</si>
  <si>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</si>
  <si>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</si>
  <si>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</si>
  <si>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</si>
  <si>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</si>
  <si>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</si>
  <si>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</si>
  <si>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</si>
  <si>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</si>
  <si>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</si>
  <si>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</si>
  <si>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</si>
  <si>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</si>
  <si>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</si>
  <si>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</si>
  <si>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業(注２)を営んでいるが、新型コロナウイルス感染症の発生の影響に</t>
    <phoneticPr fontId="1"/>
  </si>
  <si>
    <t>ますので、中小企業信用保険法第２条第５項第５号の規定に基づき認定されるようお願いします。</t>
    <phoneticPr fontId="1"/>
  </si>
  <si>
    <t>（イ）最近１か月間の売上高等</t>
    <phoneticPr fontId="1"/>
  </si>
  <si>
    <t>（ロ）最近３か月間の売上高等の実績見込み</t>
    <phoneticPr fontId="1"/>
  </si>
  <si>
    <r>
      <t>％</t>
    </r>
    <r>
      <rPr>
        <sz val="8"/>
        <color theme="1"/>
        <rFont val="游ゴシック"/>
        <family val="3"/>
        <charset val="128"/>
        <scheme val="minor"/>
      </rPr>
      <t>（実績見込み）</t>
    </r>
    <rPh sb="2" eb="4">
      <t>ジッセキ</t>
    </rPh>
    <rPh sb="4" eb="6">
      <t>ミコ</t>
    </rPh>
    <phoneticPr fontId="1"/>
  </si>
  <si>
    <t>Ａ：申込み時点における最近1か月間の売上高等</t>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</si>
  <si>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</si>
  <si>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</si>
  <si>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</si>
  <si>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</si>
  <si>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様式第５-(イ)-⑫</t>
    <rPh sb="0" eb="2">
      <t>ヨウシキ</t>
    </rPh>
    <rPh sb="2" eb="3">
      <t>ダイ</t>
    </rPh>
    <phoneticPr fontId="1"/>
  </si>
  <si>
    <t>中小企業信用保険法第２条第５項第５号の規定による認定申請書（イ-⑫）</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</si>
  <si>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</si>
  <si>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</si>
  <si>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Ｂ：令和元年１０月から１２月の売上高等</t>
    <phoneticPr fontId="1"/>
  </si>
  <si>
    <t>Ｃ：令和元年１０月から１２月の平均売上高等</t>
    <phoneticPr fontId="1"/>
  </si>
  <si>
    <t>B－（A＋D)</t>
    <phoneticPr fontId="1"/>
  </si>
  <si>
    <t>B</t>
    <phoneticPr fontId="1"/>
  </si>
  <si>
    <t>Ｄ：Ａの期間後２か月間の見込み売上高等</t>
    <phoneticPr fontId="1"/>
  </si>
  <si>
    <t>％(実績)</t>
    <rPh sb="2" eb="4">
      <t>ジッセキ</t>
    </rPh>
    <phoneticPr fontId="1"/>
  </si>
  <si>
    <t>B</t>
    <phoneticPr fontId="1"/>
  </si>
  <si>
    <t>　対して、経営安定関連保証の申込みを行うことが必要です。</t>
    <rPh sb="1" eb="2">
      <t>タイ</t>
    </rPh>
    <rPh sb="5" eb="7">
      <t>ケイエイ</t>
    </rPh>
    <rPh sb="7" eb="9">
      <t>アンテイ</t>
    </rPh>
    <rPh sb="9" eb="11">
      <t>カンレン</t>
    </rPh>
    <phoneticPr fontId="1"/>
  </si>
  <si>
    <r>
      <t>起因して、下記のとおり、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</si>
  <si>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</si>
  <si>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</si>
  <si>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t>
    <phoneticPr fontId="1"/>
  </si>
  <si>
    <t>③</t>
    <phoneticPr fontId="1"/>
  </si>
  <si>
    <t>様式第５ー（イ）ー⑫</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</si>
  <si>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</si>
  <si>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</si>
  <si>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7"/>
  </si>
  <si>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</si>
  <si>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</si>
  <si>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</si>
  <si>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</si>
  <si>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</si>
  <si>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</si>
  <si>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Aの期間後２か月間の売上高等(C1+C2)</t>
    <rPh sb="2" eb="4">
      <t>キカン</t>
    </rPh>
    <rPh sb="4" eb="5">
      <t>ゴ</t>
    </rPh>
    <rPh sb="13" eb="14">
      <t>トウ</t>
    </rPh>
    <phoneticPr fontId="17"/>
  </si>
  <si>
    <t>令和元年10月の売上高等</t>
    <rPh sb="0" eb="2">
      <t>レイワ</t>
    </rPh>
    <rPh sb="2" eb="4">
      <t>ガンネン</t>
    </rPh>
    <rPh sb="6" eb="7">
      <t>ガツ</t>
    </rPh>
    <rPh sb="8" eb="10">
      <t>ウリアゲ</t>
    </rPh>
    <rPh sb="10" eb="11">
      <t>ダカ</t>
    </rPh>
    <rPh sb="11" eb="12">
      <t>トウ</t>
    </rPh>
    <phoneticPr fontId="1"/>
  </si>
  <si>
    <t>B1</t>
    <phoneticPr fontId="1"/>
  </si>
  <si>
    <t>令和元年11月の売上高等</t>
    <rPh sb="0" eb="2">
      <t>レイワ</t>
    </rPh>
    <rPh sb="2" eb="4">
      <t>ガンネン</t>
    </rPh>
    <rPh sb="6" eb="7">
      <t>ガツ</t>
    </rPh>
    <rPh sb="8" eb="10">
      <t>ウリアゲ</t>
    </rPh>
    <rPh sb="10" eb="11">
      <t>ダカ</t>
    </rPh>
    <rPh sb="11" eb="12">
      <t>トウ</t>
    </rPh>
    <phoneticPr fontId="1"/>
  </si>
  <si>
    <t>B2</t>
    <phoneticPr fontId="1"/>
  </si>
  <si>
    <t>令和元年12月の売上高等</t>
    <rPh sb="0" eb="2">
      <t>レイワ</t>
    </rPh>
    <rPh sb="2" eb="4">
      <t>ガンネン</t>
    </rPh>
    <rPh sb="6" eb="7">
      <t>ガツ</t>
    </rPh>
    <rPh sb="8" eb="10">
      <t>ウリアゲ</t>
    </rPh>
    <rPh sb="10" eb="11">
      <t>ダカ</t>
    </rPh>
    <rPh sb="11" eb="12">
      <t>トウ</t>
    </rPh>
    <phoneticPr fontId="1"/>
  </si>
  <si>
    <t>B3</t>
    <phoneticPr fontId="1"/>
  </si>
  <si>
    <r>
      <t>令和元年10-12月の売上高</t>
    </r>
    <r>
      <rPr>
        <u/>
        <sz val="11"/>
        <color rgb="FF000000"/>
        <rFont val="游ゴシック"/>
        <family val="3"/>
        <charset val="128"/>
      </rPr>
      <t>合計</t>
    </r>
    <rPh sb="0" eb="2">
      <t>レイワ</t>
    </rPh>
    <rPh sb="2" eb="4">
      <t>ガンネン</t>
    </rPh>
    <rPh sb="9" eb="10">
      <t>ガツ</t>
    </rPh>
    <rPh sb="11" eb="13">
      <t>ウリアゲ</t>
    </rPh>
    <rPh sb="13" eb="14">
      <t>ダカ</t>
    </rPh>
    <rPh sb="14" eb="16">
      <t>ゴウケイ</t>
    </rPh>
    <phoneticPr fontId="1"/>
  </si>
  <si>
    <t>B</t>
    <phoneticPr fontId="1"/>
  </si>
  <si>
    <r>
      <t>令和元年10-12月の</t>
    </r>
    <r>
      <rPr>
        <u/>
        <sz val="11"/>
        <color rgb="FF000000"/>
        <rFont val="游ゴシック"/>
        <family val="3"/>
        <charset val="128"/>
      </rPr>
      <t>平均</t>
    </r>
    <r>
      <rPr>
        <sz val="11"/>
        <color rgb="FF000000"/>
        <rFont val="游ゴシック"/>
        <family val="3"/>
        <charset val="128"/>
      </rPr>
      <t>売上高</t>
    </r>
    <rPh sb="0" eb="2">
      <t>レイワ</t>
    </rPh>
    <rPh sb="2" eb="4">
      <t>ガンネン</t>
    </rPh>
    <rPh sb="9" eb="10">
      <t>ガツ</t>
    </rPh>
    <rPh sb="11" eb="13">
      <t>ヘイキン</t>
    </rPh>
    <rPh sb="13" eb="15">
      <t>ウリアゲ</t>
    </rPh>
    <rPh sb="15" eb="16">
      <t>ダカ</t>
    </rPh>
    <phoneticPr fontId="1"/>
  </si>
  <si>
    <t>C</t>
    <phoneticPr fontId="1"/>
  </si>
  <si>
    <t>×100</t>
    <phoneticPr fontId="1"/>
  </si>
  <si>
    <t>（イ）</t>
    <phoneticPr fontId="1"/>
  </si>
  <si>
    <t>％</t>
    <phoneticPr fontId="1"/>
  </si>
  <si>
    <t>％</t>
    <phoneticPr fontId="1"/>
  </si>
  <si>
    <t>減少率（最近3か月・見込み）</t>
    <rPh sb="0" eb="3">
      <t>ゲンショウリツ</t>
    </rPh>
    <rPh sb="4" eb="6">
      <t>サイキン</t>
    </rPh>
    <rPh sb="8" eb="9">
      <t>ゲツ</t>
    </rPh>
    <rPh sb="10" eb="12">
      <t>ミコ</t>
    </rPh>
    <phoneticPr fontId="17"/>
  </si>
  <si>
    <t>（ロ）</t>
    <phoneticPr fontId="1"/>
  </si>
  <si>
    <t>％</t>
    <phoneticPr fontId="1"/>
  </si>
  <si>
    <t>所在地</t>
    <rPh sb="0" eb="3">
      <t>ショザイチ</t>
    </rPh>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</si>
  <si>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</si>
  <si>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</si>
  <si>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</si>
  <si>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</si>
  <si>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</si>
  <si>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</si>
  <si>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</si>
  <si>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</si>
  <si>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r>
      <t xml:space="preserve">減少率
</t>
    </r>
    <r>
      <rPr>
        <sz val="10"/>
        <color rgb="FF000000"/>
        <rFont val="游ゴシック"/>
        <family val="3"/>
        <charset val="128"/>
      </rPr>
      <t>（令和元年10-12月平均売上高との比較）</t>
    </r>
    <rPh sb="0" eb="3">
      <t>ゲンショウリツ</t>
    </rPh>
    <rPh sb="5" eb="7">
      <t>レイワ</t>
    </rPh>
    <rPh sb="7" eb="9">
      <t>ガンネン</t>
    </rPh>
    <rPh sb="14" eb="15">
      <t>ガツ</t>
    </rPh>
    <rPh sb="15" eb="17">
      <t>ヘイキン</t>
    </rPh>
    <rPh sb="17" eb="19">
      <t>ウリアゲ</t>
    </rPh>
    <rPh sb="19" eb="20">
      <t>ダカ</t>
    </rPh>
    <rPh sb="22" eb="24">
      <t>ヒカク</t>
    </rPh>
    <phoneticPr fontId="17"/>
  </si>
  <si>
    <t>C－A</t>
    <phoneticPr fontId="1"/>
  </si>
  <si>
    <t>C</t>
    <phoneticPr fontId="1"/>
  </si>
  <si>
    <t>B－(A+D)</t>
    <phoneticPr fontId="1"/>
  </si>
  <si>
    <t>B</t>
    <phoneticPr fontId="1"/>
  </si>
  <si>
    <t>D</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</si>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</sst>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u/>
      <sz val="11"/>
      <color rgb="FF000000"/>
      <name val="游ゴシック"/>
      <family val="3"/>
      <charset val="128"/>
    </font>
    <font>
      <sz val="10"/>
      <color rgb="FF000000"/>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8">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hair">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20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6" xfId="0" applyFont="1" applyBorder="1" applyAlignment="1">
      <alignment vertical="center"/>
    </xf>
    <xf numFmtId="0" fontId="3" fillId="0" borderId="18" xfId="0" applyFont="1" applyBorder="1" applyAlignment="1">
      <alignment horizontal="left" vertical="center" wrapText="1"/>
    </xf>
    <xf numFmtId="0" fontId="3" fillId="0" borderId="14"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3" xfId="0" applyFont="1" applyBorder="1">
      <alignment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3" xfId="0" applyFont="1" applyFill="1" applyBorder="1">
      <alignment vertical="center"/>
    </xf>
    <xf numFmtId="0" fontId="3" fillId="0" borderId="25" xfId="0" applyFont="1" applyBorder="1">
      <alignment vertical="center"/>
    </xf>
    <xf numFmtId="0" fontId="3" fillId="0" borderId="26" xfId="0" applyFont="1" applyBorder="1">
      <alignment vertical="center"/>
    </xf>
    <xf numFmtId="0" fontId="2" fillId="0" borderId="26" xfId="0" applyFont="1" applyBorder="1" applyAlignment="1">
      <alignment horizontal="left" vertical="center"/>
    </xf>
    <xf numFmtId="38" fontId="3" fillId="0" borderId="26" xfId="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lignment vertical="center"/>
    </xf>
    <xf numFmtId="0" fontId="12" fillId="0" borderId="2" xfId="0" applyFont="1" applyBorder="1" applyAlignment="1">
      <alignment horizontal="left" vertical="center"/>
    </xf>
    <xf numFmtId="0" fontId="2" fillId="0" borderId="2"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2" fillId="0" borderId="3" xfId="0" applyFont="1" applyBorder="1" applyAlignment="1">
      <alignment vertical="center"/>
    </xf>
    <xf numFmtId="0" fontId="12" fillId="0" borderId="2" xfId="0" applyFont="1" applyBorder="1" applyAlignment="1">
      <alignment vertical="center"/>
    </xf>
    <xf numFmtId="0" fontId="2" fillId="0" borderId="2" xfId="0" applyFont="1" applyBorder="1" applyAlignment="1">
      <alignment vertical="center"/>
    </xf>
    <xf numFmtId="0" fontId="12" fillId="0" borderId="0" xfId="0" applyFont="1" applyBorder="1" applyAlignment="1">
      <alignment horizontal="left" vertical="center"/>
    </xf>
    <xf numFmtId="0" fontId="3" fillId="0" borderId="13" xfId="0" applyFont="1" applyBorder="1" applyAlignment="1">
      <alignment horizontal="center" vertical="center"/>
    </xf>
    <xf numFmtId="0" fontId="3" fillId="2" borderId="0" xfId="0" applyFont="1" applyFill="1" applyBorder="1" applyAlignment="1">
      <alignment horizontal="center" vertical="center"/>
    </xf>
    <xf numFmtId="38" fontId="8" fillId="0" borderId="0" xfId="1" applyFont="1" applyBorder="1" applyAlignment="1">
      <alignment horizontal="right" vertical="center"/>
    </xf>
    <xf numFmtId="0" fontId="0" fillId="0" borderId="0" xfId="0" applyFont="1" applyFill="1" applyAlignment="1">
      <alignment vertical="center"/>
    </xf>
    <xf numFmtId="0" fontId="0" fillId="0" borderId="0" xfId="0" applyFont="1" applyFill="1">
      <alignment vertical="center"/>
    </xf>
    <xf numFmtId="0" fontId="15" fillId="2" borderId="36" xfId="0" applyFont="1" applyFill="1" applyBorder="1" applyAlignment="1">
      <alignment horizontal="right" vertical="center"/>
    </xf>
    <xf numFmtId="0" fontId="15" fillId="0" borderId="36" xfId="0" applyFont="1" applyFill="1" applyBorder="1">
      <alignment vertical="center"/>
    </xf>
    <xf numFmtId="0" fontId="15" fillId="0" borderId="36" xfId="0" applyFont="1" applyFill="1" applyBorder="1" applyAlignment="1">
      <alignment horizontal="right" vertical="center"/>
    </xf>
    <xf numFmtId="0" fontId="11" fillId="4" borderId="38" xfId="0" applyFont="1" applyFill="1" applyBorder="1" applyAlignment="1">
      <alignment horizontal="center" vertical="center"/>
    </xf>
    <xf numFmtId="38" fontId="18" fillId="2" borderId="39" xfId="1" applyFont="1" applyFill="1" applyBorder="1" applyAlignment="1">
      <alignment vertical="center" shrinkToFit="1"/>
    </xf>
    <xf numFmtId="0" fontId="0" fillId="2" borderId="36" xfId="0" applyFont="1" applyFill="1" applyBorder="1" applyAlignment="1">
      <alignment vertical="center" shrinkToFit="1"/>
    </xf>
    <xf numFmtId="38" fontId="18" fillId="3" borderId="39" xfId="1" applyFont="1" applyFill="1" applyBorder="1" applyAlignment="1">
      <alignment vertical="center" shrinkToFit="1"/>
    </xf>
    <xf numFmtId="0" fontId="0" fillId="3" borderId="40" xfId="0" applyFont="1" applyFill="1" applyBorder="1">
      <alignment vertical="center"/>
    </xf>
    <xf numFmtId="0" fontId="15" fillId="2" borderId="9" xfId="0" applyFont="1" applyFill="1" applyBorder="1" applyAlignment="1">
      <alignment horizontal="right" vertical="center"/>
    </xf>
    <xf numFmtId="0" fontId="15" fillId="0" borderId="9" xfId="0" applyFont="1" applyFill="1" applyBorder="1">
      <alignment vertical="center"/>
    </xf>
    <xf numFmtId="0" fontId="15" fillId="0" borderId="9" xfId="0" applyFont="1" applyFill="1" applyBorder="1" applyAlignment="1">
      <alignment horizontal="right" vertical="center"/>
    </xf>
    <xf numFmtId="0" fontId="3" fillId="4" borderId="43" xfId="0" applyFont="1" applyFill="1" applyBorder="1" applyAlignment="1">
      <alignment horizontal="center" vertical="center"/>
    </xf>
    <xf numFmtId="38" fontId="18" fillId="2" borderId="41" xfId="1" applyFont="1" applyFill="1" applyBorder="1" applyAlignment="1">
      <alignment vertical="center" shrinkToFit="1"/>
    </xf>
    <xf numFmtId="0" fontId="0" fillId="2" borderId="42" xfId="0" applyFont="1" applyFill="1" applyBorder="1" applyAlignment="1">
      <alignment vertical="center" shrinkToFit="1"/>
    </xf>
    <xf numFmtId="38" fontId="18" fillId="3" borderId="41" xfId="1" applyFont="1" applyFill="1" applyBorder="1" applyAlignment="1">
      <alignment vertical="center" shrinkToFit="1"/>
    </xf>
    <xf numFmtId="0" fontId="0" fillId="3" borderId="42" xfId="0" applyFont="1" applyFill="1" applyBorder="1">
      <alignment vertical="center"/>
    </xf>
    <xf numFmtId="0" fontId="15" fillId="2" borderId="1" xfId="0" applyFont="1" applyFill="1" applyBorder="1" applyAlignment="1">
      <alignment horizontal="right" vertical="center"/>
    </xf>
    <xf numFmtId="0" fontId="15" fillId="0" borderId="1" xfId="0" applyFont="1" applyFill="1" applyBorder="1">
      <alignment vertical="center"/>
    </xf>
    <xf numFmtId="0" fontId="15" fillId="0" borderId="1" xfId="0" applyFont="1" applyFill="1" applyBorder="1" applyAlignment="1">
      <alignment horizontal="right" vertical="center"/>
    </xf>
    <xf numFmtId="0" fontId="3" fillId="4" borderId="46" xfId="0" applyFont="1" applyFill="1" applyBorder="1" applyAlignment="1">
      <alignment horizontal="center" vertical="center"/>
    </xf>
    <xf numFmtId="38" fontId="18" fillId="2" borderId="44" xfId="1" applyFont="1" applyFill="1" applyBorder="1" applyAlignment="1">
      <alignment vertical="center" shrinkToFit="1"/>
    </xf>
    <xf numFmtId="0" fontId="0" fillId="2" borderId="45" xfId="0" applyFont="1" applyFill="1" applyBorder="1" applyAlignment="1">
      <alignment vertical="center" shrinkToFit="1"/>
    </xf>
    <xf numFmtId="38" fontId="18" fillId="3" borderId="44" xfId="1" applyFont="1" applyFill="1" applyBorder="1" applyAlignment="1">
      <alignment vertical="center" shrinkToFit="1"/>
    </xf>
    <xf numFmtId="0" fontId="0" fillId="3" borderId="45" xfId="0" applyFont="1" applyFill="1" applyBorder="1">
      <alignment vertical="center"/>
    </xf>
    <xf numFmtId="0" fontId="19" fillId="4" borderId="38" xfId="0" applyFont="1" applyFill="1" applyBorder="1" applyAlignment="1">
      <alignment horizontal="center" vertical="center"/>
    </xf>
    <xf numFmtId="0" fontId="8" fillId="4" borderId="48" xfId="0" applyFont="1" applyFill="1" applyBorder="1" applyAlignment="1">
      <alignment horizontal="center" vertical="center"/>
    </xf>
    <xf numFmtId="38" fontId="18" fillId="2" borderId="49" xfId="1" applyFont="1" applyFill="1" applyBorder="1" applyAlignment="1">
      <alignment vertical="center" shrinkToFit="1"/>
    </xf>
    <xf numFmtId="38" fontId="18" fillId="3" borderId="49" xfId="1" applyFont="1" applyFill="1" applyBorder="1" applyAlignment="1">
      <alignment vertical="center" shrinkToFit="1"/>
    </xf>
    <xf numFmtId="0" fontId="8" fillId="4" borderId="38" xfId="0" applyFont="1" applyFill="1" applyBorder="1" applyAlignment="1">
      <alignment horizontal="center"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49" fontId="11" fillId="4" borderId="0" xfId="0" applyNumberFormat="1" applyFont="1" applyFill="1" applyBorder="1" applyAlignment="1">
      <alignment horizontal="center" vertical="center"/>
    </xf>
    <xf numFmtId="176" fontId="18" fillId="0" borderId="0" xfId="0" applyNumberFormat="1" applyFont="1" applyFill="1" applyBorder="1">
      <alignment vertical="center"/>
    </xf>
    <xf numFmtId="49" fontId="11" fillId="0" borderId="0" xfId="0" applyNumberFormat="1" applyFont="1" applyFill="1" applyBorder="1" applyAlignment="1">
      <alignment horizontal="center" vertical="center"/>
    </xf>
    <xf numFmtId="0" fontId="3" fillId="0" borderId="0" xfId="0" applyFont="1" applyFill="1" applyBorder="1" applyAlignment="1">
      <alignment horizontal="distributed" vertical="center"/>
    </xf>
    <xf numFmtId="2" fontId="8" fillId="0" borderId="0" xfId="0" applyNumberFormat="1" applyFont="1" applyBorder="1" applyAlignment="1">
      <alignment horizontal="right" vertical="center"/>
    </xf>
    <xf numFmtId="2" fontId="8" fillId="0" borderId="2" xfId="0" applyNumberFormat="1" applyFont="1" applyBorder="1" applyAlignment="1">
      <alignment horizontal="right" vertical="center"/>
    </xf>
    <xf numFmtId="2" fontId="18" fillId="0" borderId="0" xfId="0" applyNumberFormat="1" applyFont="1" applyFill="1" applyBorder="1">
      <alignment vertical="center"/>
    </xf>
    <xf numFmtId="0" fontId="2" fillId="0" borderId="17" xfId="0" applyFont="1" applyBorder="1" applyAlignment="1">
      <alignment vertical="top" wrapText="1"/>
    </xf>
    <xf numFmtId="38" fontId="18" fillId="0" borderId="39" xfId="1" applyFont="1" applyFill="1" applyBorder="1" applyAlignment="1">
      <alignment vertical="center" shrinkToFit="1"/>
    </xf>
    <xf numFmtId="0" fontId="0" fillId="0" borderId="36" xfId="0" applyFont="1" applyFill="1" applyBorder="1" applyAlignment="1">
      <alignment vertical="center" shrinkToFit="1"/>
    </xf>
    <xf numFmtId="0" fontId="0" fillId="0" borderId="40" xfId="0" applyFont="1" applyFill="1" applyBorder="1">
      <alignment vertical="center"/>
    </xf>
    <xf numFmtId="38" fontId="18" fillId="0" borderId="39" xfId="1" applyNumberFormat="1" applyFont="1" applyFill="1" applyBorder="1" applyAlignment="1">
      <alignment vertical="center" shrinkToFit="1"/>
    </xf>
    <xf numFmtId="177" fontId="18" fillId="0" borderId="0" xfId="1" applyNumberFormat="1" applyFont="1" applyFill="1" applyBorder="1" applyAlignment="1">
      <alignment vertical="center" shrinkToFi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7" xfId="0" applyFont="1" applyFill="1" applyBorder="1">
      <alignment vertical="center"/>
    </xf>
    <xf numFmtId="0" fontId="0" fillId="0" borderId="52" xfId="0" applyFont="1" applyFill="1" applyBorder="1">
      <alignment vertical="center"/>
    </xf>
    <xf numFmtId="2" fontId="18" fillId="0" borderId="50" xfId="0" applyNumberFormat="1" applyFont="1" applyFill="1" applyBorder="1">
      <alignment vertical="center"/>
    </xf>
    <xf numFmtId="2" fontId="18" fillId="0" borderId="54" xfId="0" applyNumberFormat="1" applyFont="1" applyFill="1" applyBorder="1">
      <alignment vertical="center"/>
    </xf>
    <xf numFmtId="0" fontId="0" fillId="0" borderId="8" xfId="0" applyFont="1" applyFill="1" applyBorder="1">
      <alignment vertical="center"/>
    </xf>
    <xf numFmtId="0" fontId="0" fillId="0" borderId="12" xfId="0" applyFont="1" applyFill="1" applyBorder="1">
      <alignment vertical="center"/>
    </xf>
    <xf numFmtId="0" fontId="15" fillId="0" borderId="51"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0" fillId="2" borderId="9"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7"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47" xfId="0" applyFont="1" applyFill="1" applyBorder="1" applyAlignment="1">
      <alignment vertical="center" wrapText="1"/>
    </xf>
    <xf numFmtId="0" fontId="15" fillId="0" borderId="11" xfId="0" applyFont="1" applyFill="1" applyBorder="1" applyAlignment="1">
      <alignment vertical="center" wrapText="1"/>
    </xf>
    <xf numFmtId="0" fontId="15" fillId="0" borderId="52" xfId="0" applyFont="1" applyFill="1" applyBorder="1" applyAlignment="1">
      <alignment vertical="center" wrapText="1"/>
    </xf>
    <xf numFmtId="49" fontId="11" fillId="4" borderId="48" xfId="0" applyNumberFormat="1" applyFont="1" applyFill="1" applyBorder="1" applyAlignment="1">
      <alignment horizontal="center" vertical="center"/>
    </xf>
    <xf numFmtId="49" fontId="11" fillId="4" borderId="53" xfId="0" applyNumberFormat="1" applyFont="1" applyFill="1" applyBorder="1" applyAlignment="1">
      <alignment horizontal="center" vertical="center"/>
    </xf>
    <xf numFmtId="0" fontId="15" fillId="0" borderId="0" xfId="0" applyFont="1" applyFill="1" applyBorder="1">
      <alignment vertical="center"/>
    </xf>
    <xf numFmtId="0" fontId="15" fillId="0" borderId="6" xfId="0" applyFont="1" applyFill="1" applyBorder="1" applyAlignment="1">
      <alignment horizontal="left" vertical="center" wrapText="1"/>
    </xf>
    <xf numFmtId="0" fontId="15" fillId="0" borderId="35"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37" xfId="0" applyFont="1" applyFill="1" applyBorder="1" applyAlignment="1">
      <alignment horizontal="lef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15" fillId="0" borderId="35" xfId="0" applyFont="1" applyFill="1" applyBorder="1" applyAlignment="1">
      <alignment vertical="center" wrapText="1"/>
    </xf>
    <xf numFmtId="0" fontId="15" fillId="0" borderId="36" xfId="0" applyFont="1" applyFill="1" applyBorder="1">
      <alignment vertical="center"/>
    </xf>
    <xf numFmtId="0" fontId="15" fillId="0" borderId="37" xfId="0" applyFont="1" applyFill="1" applyBorder="1">
      <alignment vertical="center"/>
    </xf>
    <xf numFmtId="0" fontId="15" fillId="0" borderId="41" xfId="0" applyFont="1" applyFill="1" applyBorder="1">
      <alignment vertical="center"/>
    </xf>
    <xf numFmtId="0" fontId="15" fillId="0" borderId="9" xfId="0" applyFont="1" applyFill="1" applyBorder="1">
      <alignment vertical="center"/>
    </xf>
    <xf numFmtId="0" fontId="15" fillId="0" borderId="42" xfId="0" applyFont="1" applyFill="1" applyBorder="1">
      <alignment vertical="center"/>
    </xf>
    <xf numFmtId="0" fontId="15" fillId="0" borderId="44" xfId="0" applyFont="1" applyFill="1" applyBorder="1">
      <alignment vertical="center"/>
    </xf>
    <xf numFmtId="0" fontId="15" fillId="0" borderId="1" xfId="0" applyFont="1" applyFill="1" applyBorder="1">
      <alignment vertical="center"/>
    </xf>
    <xf numFmtId="0" fontId="15" fillId="0" borderId="45" xfId="0" applyFont="1" applyFill="1" applyBorder="1">
      <alignment vertical="center"/>
    </xf>
    <xf numFmtId="0" fontId="15" fillId="0" borderId="47" xfId="0" applyFont="1" applyFill="1" applyBorder="1" applyAlignment="1">
      <alignment horizontal="lef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3" xfId="0" applyFont="1" applyFill="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2" fontId="8" fillId="0" borderId="0" xfId="0" applyNumberFormat="1" applyFont="1" applyBorder="1" applyAlignment="1">
      <alignment horizontal="right" vertical="center"/>
    </xf>
    <xf numFmtId="2" fontId="8" fillId="0" borderId="2" xfId="0" applyNumberFormat="1" applyFont="1" applyBorder="1" applyAlignment="1">
      <alignment horizontal="right" vertical="center"/>
    </xf>
    <xf numFmtId="0" fontId="3" fillId="0" borderId="3"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49" fontId="3" fillId="0" borderId="56" xfId="0" applyNumberFormat="1" applyFont="1" applyBorder="1" applyAlignment="1">
      <alignment horizontal="center" vertical="center"/>
    </xf>
    <xf numFmtId="0" fontId="3" fillId="0" borderId="57" xfId="0" applyFont="1" applyBorder="1" applyAlignment="1">
      <alignment horizontal="left" vertical="center" wrapText="1"/>
    </xf>
    <xf numFmtId="0" fontId="3" fillId="0" borderId="17" xfId="0" applyFont="1" applyBorder="1" applyAlignment="1">
      <alignment vertical="center" wrapText="1"/>
    </xf>
    <xf numFmtId="49" fontId="3" fillId="0" borderId="14" xfId="0" applyNumberFormat="1" applyFont="1" applyBorder="1" applyAlignment="1">
      <alignment horizontal="center" vertical="center"/>
    </xf>
    <xf numFmtId="0" fontId="3" fillId="0" borderId="14"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D15" sqref="D15"/>
    </sheetView>
  </sheetViews>
  <sheetFormatPr defaultRowHeight="18.75" x14ac:dyDescent="0.4"/>
  <cols>
    <col min="1" max="1" width="3.375" style="23" bestFit="1" customWidth="1"/>
    <col min="2" max="2" width="3.125" style="23" customWidth="1"/>
    <col min="3" max="3" width="36.375" style="22" customWidth="1"/>
    <col min="4" max="4" width="52.125" style="22" customWidth="1"/>
    <col min="5" max="16384" width="9" style="22"/>
  </cols>
  <sheetData>
    <row r="1" spans="1:4" ht="19.5" x14ac:dyDescent="0.4">
      <c r="A1" s="124" t="s">
        <v>52</v>
      </c>
      <c r="B1" s="124"/>
      <c r="C1" s="124"/>
      <c r="D1" s="124"/>
    </row>
    <row r="2" spans="1:4" ht="19.5" x14ac:dyDescent="0.4">
      <c r="A2" s="125"/>
      <c r="B2" s="125"/>
      <c r="C2" s="125"/>
      <c r="D2" s="125"/>
    </row>
    <row r="3" spans="1:4" ht="67.5" customHeight="1" x14ac:dyDescent="0.4">
      <c r="A3" s="26" t="s">
        <v>54</v>
      </c>
      <c r="B3" s="27" t="s">
        <v>85</v>
      </c>
      <c r="C3" s="28" t="s">
        <v>102</v>
      </c>
      <c r="D3" s="113" t="s">
        <v>103</v>
      </c>
    </row>
    <row r="4" spans="1:4" ht="187.5" customHeight="1" x14ac:dyDescent="0.4">
      <c r="A4" s="26" t="s">
        <v>54</v>
      </c>
      <c r="B4" s="27" t="s">
        <v>86</v>
      </c>
      <c r="C4" s="29" t="s">
        <v>104</v>
      </c>
      <c r="D4" s="30" t="s">
        <v>53</v>
      </c>
    </row>
    <row r="5" spans="1:4" ht="56.25" x14ac:dyDescent="0.4">
      <c r="A5" s="196" t="s">
        <v>54</v>
      </c>
      <c r="B5" s="197" t="s">
        <v>87</v>
      </c>
      <c r="C5" s="198" t="s">
        <v>105</v>
      </c>
      <c r="D5" s="199" t="s">
        <v>106</v>
      </c>
    </row>
    <row r="6" spans="1:4" ht="56.25" customHeight="1" x14ac:dyDescent="0.4">
      <c r="A6" s="196" t="s">
        <v>54</v>
      </c>
      <c r="B6" s="200" t="s">
        <v>107</v>
      </c>
      <c r="C6" s="201" t="s">
        <v>108</v>
      </c>
      <c r="D6" s="30" t="s">
        <v>109</v>
      </c>
    </row>
    <row r="7" spans="1:4" ht="56.25" customHeight="1" x14ac:dyDescent="0.4">
      <c r="A7" s="196" t="s">
        <v>54</v>
      </c>
      <c r="B7" s="200" t="s">
        <v>110</v>
      </c>
      <c r="C7" s="201" t="s">
        <v>111</v>
      </c>
      <c r="D7" s="30"/>
    </row>
    <row r="8" spans="1:4" ht="19.5" x14ac:dyDescent="0.4">
      <c r="A8" s="119"/>
      <c r="B8" s="3" t="s">
        <v>88</v>
      </c>
      <c r="C8" s="119"/>
      <c r="D8" s="119"/>
    </row>
    <row r="9" spans="1:4" ht="10.5" customHeight="1" x14ac:dyDescent="0.4">
      <c r="A9" s="122"/>
      <c r="B9" s="24"/>
      <c r="C9" s="120"/>
      <c r="D9" s="11"/>
    </row>
    <row r="10" spans="1:4" x14ac:dyDescent="0.4">
      <c r="A10" s="126" t="s">
        <v>22</v>
      </c>
      <c r="B10" s="126"/>
      <c r="C10" s="126"/>
      <c r="D10" s="126"/>
    </row>
    <row r="11" spans="1:4" ht="6" customHeight="1" x14ac:dyDescent="0.4">
      <c r="C11" s="120"/>
      <c r="D11" s="11"/>
    </row>
    <row r="12" spans="1:4" ht="39.75" customHeight="1" x14ac:dyDescent="0.4">
      <c r="A12" s="22"/>
      <c r="B12" s="25" t="s">
        <v>89</v>
      </c>
      <c r="C12" s="127" t="s">
        <v>23</v>
      </c>
      <c r="D12" s="127"/>
    </row>
    <row r="13" spans="1:4" ht="210" customHeight="1" x14ac:dyDescent="0.4">
      <c r="A13" s="22"/>
      <c r="B13" s="22"/>
      <c r="C13" s="128" t="s">
        <v>24</v>
      </c>
      <c r="D13" s="128"/>
    </row>
    <row r="14" spans="1:4" ht="18.75" customHeight="1" x14ac:dyDescent="0.4">
      <c r="A14" s="22"/>
      <c r="B14" s="22" t="s">
        <v>90</v>
      </c>
      <c r="C14" s="25" t="s">
        <v>91</v>
      </c>
      <c r="D14" s="31"/>
    </row>
    <row r="15" spans="1:4" ht="18.75" customHeight="1" x14ac:dyDescent="0.4">
      <c r="A15" s="22"/>
      <c r="B15" s="25" t="s">
        <v>55</v>
      </c>
      <c r="C15" s="25" t="s">
        <v>92</v>
      </c>
      <c r="D15" s="31"/>
    </row>
    <row r="16" spans="1:4" ht="21.75" customHeight="1" x14ac:dyDescent="0.4">
      <c r="A16" s="22"/>
      <c r="B16" s="22"/>
      <c r="C16" s="32" t="s">
        <v>25</v>
      </c>
      <c r="D16" s="121"/>
    </row>
    <row r="17" spans="1:4" x14ac:dyDescent="0.4">
      <c r="A17" s="123" t="s">
        <v>112</v>
      </c>
      <c r="B17" s="123"/>
      <c r="C17" s="123"/>
      <c r="D17" s="123"/>
    </row>
    <row r="18" spans="1:4" s="23" customFormat="1" ht="20.25" customHeight="1" x14ac:dyDescent="0.4">
      <c r="C18" s="22"/>
      <c r="D18" s="22"/>
    </row>
    <row r="19" spans="1:4" s="23" customFormat="1" ht="20.25" customHeight="1" x14ac:dyDescent="0.4">
      <c r="C19" s="22"/>
      <c r="D19" s="22"/>
    </row>
    <row r="20" spans="1:4" s="23" customFormat="1" ht="20.25" customHeight="1" x14ac:dyDescent="0.4">
      <c r="C20" s="22"/>
      <c r="D20" s="22"/>
    </row>
    <row r="21" spans="1:4" s="23" customFormat="1" ht="20.25" customHeight="1" x14ac:dyDescent="0.4">
      <c r="C21" s="22"/>
      <c r="D21" s="22"/>
    </row>
    <row r="22" spans="1:4" s="23" customFormat="1" ht="22.5" customHeight="1" x14ac:dyDescent="0.4">
      <c r="C22" s="22"/>
      <c r="D22" s="22"/>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2"/>
  <sheetViews>
    <sheetView zoomScale="75" zoomScaleNormal="75" workbookViewId="0">
      <selection activeCell="P10" sqref="P10"/>
    </sheetView>
  </sheetViews>
  <sheetFormatPr defaultRowHeight="18.75" x14ac:dyDescent="0.4"/>
  <cols>
    <col min="1" max="1" width="9" style="69" customWidth="1"/>
    <col min="2" max="2" width="4.875" style="69" customWidth="1"/>
    <col min="3" max="3" width="12.625" style="69" customWidth="1"/>
    <col min="4" max="4" width="8.25" style="69" customWidth="1"/>
    <col min="5" max="5" width="5.5" style="69" bestFit="1" customWidth="1"/>
    <col min="6" max="6" width="2.25" style="69" customWidth="1"/>
    <col min="7" max="7" width="3.125" style="69" customWidth="1"/>
    <col min="8" max="8" width="3.375" style="69" customWidth="1"/>
    <col min="9" max="9" width="3.75" style="69" bestFit="1" customWidth="1"/>
    <col min="10" max="10" width="16.75" style="69" bestFit="1" customWidth="1"/>
    <col min="11" max="11" width="3.375" style="69" bestFit="1" customWidth="1"/>
    <col min="12" max="12" width="10.75" style="69" customWidth="1"/>
    <col min="13" max="13" width="3.375" style="69" bestFit="1" customWidth="1"/>
    <col min="14" max="15" width="9" style="69"/>
    <col min="16" max="16" width="27.625" style="69" bestFit="1" customWidth="1"/>
    <col min="17" max="16384" width="9" style="69"/>
  </cols>
  <sheetData>
    <row r="2" spans="1:16" ht="18.75" customHeight="1" x14ac:dyDescent="0.4">
      <c r="A2" s="156" t="s">
        <v>56</v>
      </c>
      <c r="B2" s="156"/>
      <c r="C2" s="156"/>
      <c r="D2" s="156"/>
      <c r="E2" s="156"/>
      <c r="F2" s="156"/>
      <c r="G2" s="156"/>
      <c r="H2" s="156"/>
      <c r="I2" s="156"/>
      <c r="J2" s="156"/>
      <c r="K2" s="156"/>
      <c r="L2" s="156"/>
      <c r="M2" s="156"/>
      <c r="N2" s="68"/>
      <c r="O2" s="68"/>
      <c r="P2" s="68"/>
    </row>
    <row r="3" spans="1:16" ht="15.75" customHeight="1" thickBot="1" x14ac:dyDescent="0.45">
      <c r="I3" s="157" t="s">
        <v>57</v>
      </c>
      <c r="J3" s="157"/>
      <c r="K3" s="157"/>
      <c r="L3" s="158" t="s">
        <v>58</v>
      </c>
      <c r="M3" s="158"/>
    </row>
    <row r="4" spans="1:16" ht="33.75" customHeight="1" thickBot="1" x14ac:dyDescent="0.45">
      <c r="A4" s="159" t="s">
        <v>59</v>
      </c>
      <c r="B4" s="160"/>
      <c r="C4" s="160"/>
      <c r="D4" s="161"/>
      <c r="E4" s="70"/>
      <c r="F4" s="71" t="s">
        <v>15</v>
      </c>
      <c r="G4" s="70"/>
      <c r="H4" s="72" t="s">
        <v>60</v>
      </c>
      <c r="I4" s="73" t="s">
        <v>61</v>
      </c>
      <c r="J4" s="74"/>
      <c r="K4" s="75" t="s">
        <v>7</v>
      </c>
      <c r="L4" s="76"/>
      <c r="M4" s="77" t="s">
        <v>7</v>
      </c>
    </row>
    <row r="5" spans="1:16" ht="33.75" customHeight="1" x14ac:dyDescent="0.4">
      <c r="A5" s="162" t="s">
        <v>62</v>
      </c>
      <c r="B5" s="163"/>
      <c r="C5" s="163"/>
      <c r="D5" s="164"/>
      <c r="E5" s="78"/>
      <c r="F5" s="79" t="s">
        <v>15</v>
      </c>
      <c r="G5" s="78"/>
      <c r="H5" s="80" t="s">
        <v>60</v>
      </c>
      <c r="I5" s="81" t="s">
        <v>63</v>
      </c>
      <c r="J5" s="82"/>
      <c r="K5" s="83" t="s">
        <v>7</v>
      </c>
      <c r="L5" s="84"/>
      <c r="M5" s="85" t="s">
        <v>7</v>
      </c>
    </row>
    <row r="6" spans="1:16" ht="33.75" customHeight="1" thickBot="1" x14ac:dyDescent="0.45">
      <c r="A6" s="165" t="s">
        <v>64</v>
      </c>
      <c r="B6" s="166"/>
      <c r="C6" s="166"/>
      <c r="D6" s="167"/>
      <c r="E6" s="86"/>
      <c r="F6" s="87" t="s">
        <v>15</v>
      </c>
      <c r="G6" s="86"/>
      <c r="H6" s="88" t="s">
        <v>60</v>
      </c>
      <c r="I6" s="89" t="s">
        <v>65</v>
      </c>
      <c r="J6" s="90"/>
      <c r="K6" s="91" t="s">
        <v>7</v>
      </c>
      <c r="L6" s="92"/>
      <c r="M6" s="93" t="s">
        <v>7</v>
      </c>
    </row>
    <row r="7" spans="1:16" ht="33.75" customHeight="1" thickBot="1" x14ac:dyDescent="0.45">
      <c r="A7" s="153" t="s">
        <v>66</v>
      </c>
      <c r="B7" s="154"/>
      <c r="C7" s="154"/>
      <c r="D7" s="154"/>
      <c r="E7" s="154"/>
      <c r="F7" s="154"/>
      <c r="G7" s="154"/>
      <c r="H7" s="155"/>
      <c r="I7" s="94" t="s">
        <v>98</v>
      </c>
      <c r="J7" s="114" t="str">
        <f>IF(OR(J5="",J6=""),"",SUM(J5:J6))</f>
        <v/>
      </c>
      <c r="K7" s="115" t="s">
        <v>7</v>
      </c>
      <c r="L7" s="114" t="str">
        <f>IF(OR(L5="",L6=""),"",SUM(L5:L6))</f>
        <v/>
      </c>
      <c r="M7" s="116" t="s">
        <v>7</v>
      </c>
    </row>
    <row r="8" spans="1:16" ht="33.75" customHeight="1" thickBot="1" x14ac:dyDescent="0.45">
      <c r="A8" s="140" t="s">
        <v>67</v>
      </c>
      <c r="B8" s="141"/>
      <c r="C8" s="141"/>
      <c r="D8" s="141"/>
      <c r="E8" s="141"/>
      <c r="F8" s="141"/>
      <c r="G8" s="141"/>
      <c r="H8" s="168"/>
      <c r="I8" s="95" t="s">
        <v>68</v>
      </c>
      <c r="J8" s="96"/>
      <c r="K8" s="75" t="s">
        <v>7</v>
      </c>
      <c r="L8" s="97"/>
      <c r="M8" s="77" t="s">
        <v>7</v>
      </c>
    </row>
    <row r="9" spans="1:16" ht="33.75" customHeight="1" thickBot="1" x14ac:dyDescent="0.45">
      <c r="A9" s="140" t="s">
        <v>69</v>
      </c>
      <c r="B9" s="141"/>
      <c r="C9" s="141"/>
      <c r="D9" s="141"/>
      <c r="E9" s="141"/>
      <c r="F9" s="141"/>
      <c r="G9" s="141"/>
      <c r="H9" s="168"/>
      <c r="I9" s="95" t="s">
        <v>70</v>
      </c>
      <c r="J9" s="96"/>
      <c r="K9" s="75" t="s">
        <v>7</v>
      </c>
      <c r="L9" s="97"/>
      <c r="M9" s="77" t="s">
        <v>7</v>
      </c>
    </row>
    <row r="10" spans="1:16" ht="33.75" customHeight="1" thickBot="1" x14ac:dyDescent="0.45">
      <c r="A10" s="153" t="s">
        <v>71</v>
      </c>
      <c r="B10" s="154"/>
      <c r="C10" s="154"/>
      <c r="D10" s="154"/>
      <c r="E10" s="154"/>
      <c r="F10" s="154"/>
      <c r="G10" s="154"/>
      <c r="H10" s="155"/>
      <c r="I10" s="98" t="s">
        <v>72</v>
      </c>
      <c r="J10" s="74"/>
      <c r="K10" s="75" t="s">
        <v>7</v>
      </c>
      <c r="L10" s="76"/>
      <c r="M10" s="77" t="s">
        <v>7</v>
      </c>
    </row>
    <row r="11" spans="1:16" ht="33.75" customHeight="1" thickBot="1" x14ac:dyDescent="0.45">
      <c r="A11" s="153" t="s">
        <v>73</v>
      </c>
      <c r="B11" s="154"/>
      <c r="C11" s="154"/>
      <c r="D11" s="154"/>
      <c r="E11" s="154"/>
      <c r="F11" s="154"/>
      <c r="G11" s="154"/>
      <c r="H11" s="155"/>
      <c r="I11" s="94" t="s">
        <v>74</v>
      </c>
      <c r="J11" s="114" t="str">
        <f>IF(OR(J10="",J8="",J9=""),"",SUM(J8:J10))</f>
        <v/>
      </c>
      <c r="K11" s="115" t="s">
        <v>7</v>
      </c>
      <c r="L11" s="114" t="str">
        <f>IF(OR(L10="",L8="",L9=""),"",SUM(L8:L10))</f>
        <v/>
      </c>
      <c r="M11" s="116" t="s">
        <v>7</v>
      </c>
    </row>
    <row r="12" spans="1:16" ht="33.75" customHeight="1" thickBot="1" x14ac:dyDescent="0.45">
      <c r="A12" s="153" t="s">
        <v>75</v>
      </c>
      <c r="B12" s="154"/>
      <c r="C12" s="154"/>
      <c r="D12" s="154"/>
      <c r="E12" s="154"/>
      <c r="F12" s="154"/>
      <c r="G12" s="154"/>
      <c r="H12" s="155"/>
      <c r="I12" s="94" t="s">
        <v>76</v>
      </c>
      <c r="J12" s="117" t="str">
        <f>IF(OR(J11=""),"",ROUNDDOWN(J11/3,0))</f>
        <v/>
      </c>
      <c r="K12" s="115" t="s">
        <v>7</v>
      </c>
      <c r="L12" s="114" t="str">
        <f>IF(OR(L11=""),"",ROUNDDOWN(L11/3,0))</f>
        <v/>
      </c>
      <c r="M12" s="116" t="s">
        <v>7</v>
      </c>
      <c r="P12" s="118"/>
    </row>
    <row r="13" spans="1:16" ht="15" customHeight="1" thickBot="1" x14ac:dyDescent="0.45">
      <c r="A13" s="151"/>
      <c r="B13" s="151"/>
      <c r="C13" s="151"/>
      <c r="D13" s="151"/>
      <c r="E13" s="99"/>
      <c r="F13" s="99"/>
      <c r="G13" s="99"/>
      <c r="H13" s="99"/>
      <c r="I13" s="100"/>
      <c r="J13" s="101"/>
      <c r="K13" s="102"/>
      <c r="L13" s="101"/>
      <c r="M13" s="102"/>
    </row>
    <row r="14" spans="1:16" ht="16.5" customHeight="1" x14ac:dyDescent="0.4">
      <c r="A14" s="152" t="s">
        <v>93</v>
      </c>
      <c r="B14" s="141"/>
      <c r="C14" s="141"/>
      <c r="D14" s="141"/>
      <c r="E14" s="144" t="s">
        <v>94</v>
      </c>
      <c r="F14" s="144"/>
      <c r="G14" s="145" t="s">
        <v>77</v>
      </c>
      <c r="H14" s="146"/>
      <c r="I14" s="149" t="s">
        <v>78</v>
      </c>
      <c r="J14" s="133" t="str">
        <f>IF(OR(J12="",J4=""),"",ROUNDDOWN(((J12-J4)/J12)*100,2))</f>
        <v/>
      </c>
      <c r="K14" s="131" t="s">
        <v>79</v>
      </c>
      <c r="L14" s="133" t="str">
        <f>IF(OR(L12="",L4=""),"",ROUNDDOWN(((L12-L4)/L12)*100,2))</f>
        <v/>
      </c>
      <c r="M14" s="135" t="s">
        <v>80</v>
      </c>
    </row>
    <row r="15" spans="1:16" ht="16.5" customHeight="1" thickBot="1" x14ac:dyDescent="0.45">
      <c r="A15" s="142"/>
      <c r="B15" s="143"/>
      <c r="C15" s="143"/>
      <c r="D15" s="143"/>
      <c r="E15" s="137" t="s">
        <v>95</v>
      </c>
      <c r="F15" s="137"/>
      <c r="G15" s="147"/>
      <c r="H15" s="148"/>
      <c r="I15" s="150"/>
      <c r="J15" s="134"/>
      <c r="K15" s="132"/>
      <c r="L15" s="134"/>
      <c r="M15" s="136"/>
    </row>
    <row r="16" spans="1:16" ht="6" customHeight="1" thickBot="1" x14ac:dyDescent="0.45">
      <c r="A16" s="103"/>
      <c r="B16" s="103"/>
      <c r="C16" s="103"/>
      <c r="D16" s="103"/>
      <c r="E16" s="104"/>
      <c r="F16" s="104"/>
      <c r="G16" s="105"/>
      <c r="H16" s="105"/>
      <c r="I16" s="106"/>
      <c r="J16" s="112"/>
      <c r="K16" s="102"/>
      <c r="L16" s="112"/>
      <c r="M16" s="102"/>
    </row>
    <row r="17" spans="1:13" ht="16.5" customHeight="1" x14ac:dyDescent="0.4">
      <c r="A17" s="140" t="s">
        <v>81</v>
      </c>
      <c r="B17" s="141"/>
      <c r="C17" s="141"/>
      <c r="D17" s="144" t="s">
        <v>96</v>
      </c>
      <c r="E17" s="144"/>
      <c r="F17" s="144"/>
      <c r="G17" s="145" t="s">
        <v>77</v>
      </c>
      <c r="H17" s="146"/>
      <c r="I17" s="149" t="s">
        <v>82</v>
      </c>
      <c r="J17" s="133" t="str">
        <f>IF(OR(J4="",J11="",J7=""),"",ROUNDDOWN(((J11-(J4+J7))/J11)*100,2))</f>
        <v/>
      </c>
      <c r="K17" s="131" t="s">
        <v>80</v>
      </c>
      <c r="L17" s="133" t="str">
        <f>IF(OR(L4="",L11="",L7=""),"",ROUNDDOWN(((L11-(L4+L7))/L11)*100,2))</f>
        <v/>
      </c>
      <c r="M17" s="135" t="s">
        <v>83</v>
      </c>
    </row>
    <row r="18" spans="1:13" ht="16.5" customHeight="1" thickBot="1" x14ac:dyDescent="0.45">
      <c r="A18" s="142"/>
      <c r="B18" s="143"/>
      <c r="C18" s="143"/>
      <c r="D18" s="138" t="s">
        <v>97</v>
      </c>
      <c r="E18" s="138"/>
      <c r="F18" s="138"/>
      <c r="G18" s="147"/>
      <c r="H18" s="148"/>
      <c r="I18" s="150"/>
      <c r="J18" s="134"/>
      <c r="K18" s="132"/>
      <c r="L18" s="134"/>
      <c r="M18" s="136"/>
    </row>
    <row r="19" spans="1:13" ht="24" customHeight="1" x14ac:dyDescent="0.4">
      <c r="A19" s="103"/>
      <c r="B19" s="103"/>
      <c r="C19" s="103"/>
      <c r="D19" s="103"/>
      <c r="E19" s="104"/>
      <c r="F19" s="104"/>
      <c r="G19" s="105"/>
      <c r="H19" s="105"/>
      <c r="I19" s="108"/>
      <c r="J19" s="107"/>
      <c r="K19" s="102"/>
      <c r="L19" s="107"/>
      <c r="M19" s="102"/>
    </row>
    <row r="20" spans="1:13" ht="24.75" customHeight="1" x14ac:dyDescent="0.4">
      <c r="C20" s="109" t="s">
        <v>1</v>
      </c>
      <c r="D20" s="139"/>
      <c r="E20" s="139"/>
      <c r="F20" s="139"/>
      <c r="G20" s="139"/>
      <c r="H20" s="139"/>
      <c r="I20" s="139"/>
      <c r="J20" s="139"/>
      <c r="K20" s="139"/>
      <c r="L20" s="139"/>
      <c r="M20" s="139"/>
    </row>
    <row r="21" spans="1:13" ht="24.75" customHeight="1" x14ac:dyDescent="0.4">
      <c r="C21" s="109" t="s">
        <v>84</v>
      </c>
      <c r="D21" s="129"/>
      <c r="E21" s="129"/>
      <c r="F21" s="129"/>
      <c r="G21" s="129"/>
      <c r="H21" s="129"/>
      <c r="I21" s="129"/>
      <c r="J21" s="129"/>
      <c r="K21" s="129"/>
      <c r="L21" s="130"/>
      <c r="M21" s="130"/>
    </row>
    <row r="22" spans="1:13" ht="24.75" customHeight="1" x14ac:dyDescent="0.4">
      <c r="B22" s="102"/>
      <c r="C22" s="109" t="s">
        <v>2</v>
      </c>
      <c r="D22" s="129"/>
      <c r="E22" s="129"/>
      <c r="F22" s="129"/>
      <c r="G22" s="129"/>
      <c r="H22" s="129"/>
      <c r="I22" s="129"/>
      <c r="J22" s="129"/>
      <c r="K22" s="129"/>
      <c r="L22" s="130"/>
      <c r="M22" s="130"/>
    </row>
  </sheetData>
  <mergeCells count="34">
    <mergeCell ref="A12:H12"/>
    <mergeCell ref="A2:M2"/>
    <mergeCell ref="I3:K3"/>
    <mergeCell ref="L3:M3"/>
    <mergeCell ref="A4:D4"/>
    <mergeCell ref="A5:D5"/>
    <mergeCell ref="A6:D6"/>
    <mergeCell ref="A7:H7"/>
    <mergeCell ref="A8:H8"/>
    <mergeCell ref="A9:H9"/>
    <mergeCell ref="A10:H10"/>
    <mergeCell ref="A11:H11"/>
    <mergeCell ref="A13:D13"/>
    <mergeCell ref="A14:D15"/>
    <mergeCell ref="E14:F14"/>
    <mergeCell ref="G14:H15"/>
    <mergeCell ref="I14:I15"/>
    <mergeCell ref="A17:C18"/>
    <mergeCell ref="D17:F17"/>
    <mergeCell ref="G17:H18"/>
    <mergeCell ref="I17:I18"/>
    <mergeCell ref="J17:J18"/>
    <mergeCell ref="D22:M22"/>
    <mergeCell ref="K14:K15"/>
    <mergeCell ref="L14:L15"/>
    <mergeCell ref="M14:M15"/>
    <mergeCell ref="E15:F15"/>
    <mergeCell ref="K17:K18"/>
    <mergeCell ref="J14:J15"/>
    <mergeCell ref="L17:L18"/>
    <mergeCell ref="M17:M18"/>
    <mergeCell ref="D18:F18"/>
    <mergeCell ref="D20:M20"/>
    <mergeCell ref="D21:M21"/>
  </mergeCells>
  <phoneticPr fontId="1"/>
  <pageMargins left="0.83"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election activeCell="G54" sqref="G54"/>
    </sheetView>
  </sheetViews>
  <sheetFormatPr defaultRowHeight="18.75" x14ac:dyDescent="0.4"/>
  <cols>
    <col min="1" max="1" width="6.375" style="2" customWidth="1"/>
    <col min="2" max="2" width="9.25" style="2" customWidth="1"/>
    <col min="3" max="3" width="7.5" style="2" customWidth="1"/>
    <col min="4" max="4" width="5.375" style="2" customWidth="1"/>
    <col min="5" max="5" width="6.75" style="2" customWidth="1"/>
    <col min="6" max="6" width="10.125" style="2" customWidth="1"/>
    <col min="7" max="7" width="6.5" style="2" customWidth="1"/>
    <col min="8" max="8" width="5.5" style="2" bestFit="1" customWidth="1"/>
    <col min="9" max="9" width="5.125" style="2" customWidth="1"/>
    <col min="10" max="10" width="6.75" style="2" bestFit="1" customWidth="1"/>
    <col min="11" max="11" width="4.5" style="2" customWidth="1"/>
    <col min="12" max="12" width="4" style="2" customWidth="1"/>
    <col min="13" max="13" width="3.5" style="2" customWidth="1"/>
    <col min="14" max="14" width="3.125" style="2" customWidth="1"/>
    <col min="15" max="15" width="10.625" style="2" customWidth="1"/>
    <col min="16" max="16" width="16.125" style="2" customWidth="1"/>
    <col min="17" max="16384" width="9" style="2"/>
  </cols>
  <sheetData>
    <row r="1" spans="1:16" ht="17.25" customHeight="1" x14ac:dyDescent="0.4">
      <c r="A1" s="187" t="s">
        <v>21</v>
      </c>
      <c r="B1" s="187"/>
      <c r="C1" s="187"/>
      <c r="D1" s="187"/>
      <c r="E1" s="188"/>
      <c r="F1" s="188"/>
      <c r="G1" s="188"/>
      <c r="H1" s="188"/>
      <c r="I1" s="188"/>
      <c r="J1" s="188"/>
      <c r="K1" s="188"/>
      <c r="L1" s="188"/>
      <c r="M1" s="188"/>
      <c r="N1" s="188"/>
    </row>
    <row r="2" spans="1:16" ht="17.25" customHeight="1" x14ac:dyDescent="0.4">
      <c r="A2" s="189"/>
      <c r="B2" s="190"/>
      <c r="C2" s="190"/>
      <c r="D2" s="191"/>
      <c r="E2" s="192"/>
      <c r="F2" s="193"/>
      <c r="G2" s="193"/>
      <c r="H2" s="193"/>
      <c r="I2" s="194"/>
      <c r="J2" s="194"/>
      <c r="K2" s="194"/>
      <c r="L2" s="194"/>
      <c r="M2" s="194"/>
      <c r="N2" s="194"/>
    </row>
    <row r="3" spans="1:16" ht="17.25" customHeight="1" x14ac:dyDescent="0.4">
      <c r="A3" s="195"/>
      <c r="B3" s="195"/>
      <c r="C3" s="195"/>
      <c r="D3" s="195"/>
      <c r="E3" s="193"/>
      <c r="F3" s="193"/>
      <c r="G3" s="193"/>
      <c r="H3" s="193"/>
      <c r="I3" s="194"/>
      <c r="J3" s="194"/>
      <c r="K3" s="194"/>
      <c r="L3" s="194"/>
      <c r="M3" s="194"/>
      <c r="N3" s="194"/>
    </row>
    <row r="4" spans="1:16" ht="19.5" thickBot="1" x14ac:dyDescent="0.45">
      <c r="A4" s="2" t="s">
        <v>39</v>
      </c>
    </row>
    <row r="5" spans="1:16" x14ac:dyDescent="0.4">
      <c r="A5" s="177" t="s">
        <v>40</v>
      </c>
      <c r="B5" s="178"/>
      <c r="C5" s="178"/>
      <c r="D5" s="178"/>
      <c r="E5" s="178"/>
      <c r="F5" s="178"/>
      <c r="G5" s="178"/>
      <c r="H5" s="178"/>
      <c r="I5" s="178"/>
      <c r="J5" s="178"/>
      <c r="K5" s="178"/>
      <c r="L5" s="178"/>
      <c r="M5" s="178"/>
      <c r="N5" s="179"/>
      <c r="O5" s="3"/>
    </row>
    <row r="6" spans="1:16" x14ac:dyDescent="0.4">
      <c r="A6" s="45"/>
      <c r="G6" s="7"/>
      <c r="H6" s="66"/>
      <c r="I6" s="35" t="s">
        <v>15</v>
      </c>
      <c r="J6" s="66"/>
      <c r="K6" s="35" t="s">
        <v>14</v>
      </c>
      <c r="L6" s="66"/>
      <c r="M6" s="35" t="s">
        <v>13</v>
      </c>
      <c r="N6" s="46"/>
    </row>
    <row r="7" spans="1:16" x14ac:dyDescent="0.4">
      <c r="A7" s="45" t="s">
        <v>99</v>
      </c>
      <c r="N7" s="47"/>
    </row>
    <row r="8" spans="1:16" ht="15" customHeight="1" x14ac:dyDescent="0.4">
      <c r="A8" s="45"/>
      <c r="F8" s="2" t="s">
        <v>0</v>
      </c>
      <c r="N8" s="47"/>
    </row>
    <row r="9" spans="1:16" x14ac:dyDescent="0.4">
      <c r="A9" s="45"/>
      <c r="F9" s="5" t="s">
        <v>12</v>
      </c>
      <c r="G9" s="176" t="str">
        <f>IF(計算書⑫!D20="","",計算書⑫!D20)</f>
        <v/>
      </c>
      <c r="H9" s="176"/>
      <c r="I9" s="176"/>
      <c r="J9" s="176"/>
      <c r="K9" s="176"/>
      <c r="L9" s="176"/>
      <c r="M9" s="176"/>
      <c r="N9" s="47"/>
    </row>
    <row r="10" spans="1:16" x14ac:dyDescent="0.4">
      <c r="A10" s="45"/>
      <c r="F10" s="3" t="s">
        <v>1</v>
      </c>
      <c r="G10" s="176" t="str">
        <f>IF(計算書⑫!D21="","",計算書⑫!D21)</f>
        <v/>
      </c>
      <c r="H10" s="176"/>
      <c r="I10" s="176"/>
      <c r="J10" s="176"/>
      <c r="K10" s="176"/>
      <c r="L10" s="176"/>
      <c r="M10" s="176"/>
      <c r="N10" s="47"/>
      <c r="P10" s="11"/>
    </row>
    <row r="11" spans="1:16" x14ac:dyDescent="0.4">
      <c r="A11" s="45"/>
      <c r="F11" s="3" t="s">
        <v>2</v>
      </c>
      <c r="G11" s="176" t="str">
        <f>IF(計算書⑫!D22="","",計算書⑫!D22)</f>
        <v/>
      </c>
      <c r="H11" s="176"/>
      <c r="I11" s="176"/>
      <c r="J11" s="176"/>
      <c r="K11" s="176"/>
      <c r="L11" s="176"/>
      <c r="M11" s="176"/>
      <c r="N11" s="47"/>
    </row>
    <row r="12" spans="1:16" ht="7.5" customHeight="1" x14ac:dyDescent="0.4">
      <c r="A12" s="45"/>
      <c r="F12" s="1"/>
      <c r="N12" s="47"/>
    </row>
    <row r="13" spans="1:16" ht="17.25" customHeight="1" x14ac:dyDescent="0.4">
      <c r="A13" s="45" t="s">
        <v>16</v>
      </c>
      <c r="B13" s="180"/>
      <c r="C13" s="180"/>
      <c r="D13" s="2" t="s">
        <v>29</v>
      </c>
      <c r="N13" s="47"/>
    </row>
    <row r="14" spans="1:16" ht="17.25" customHeight="1" x14ac:dyDescent="0.4">
      <c r="A14" s="45" t="s">
        <v>51</v>
      </c>
      <c r="E14" s="3"/>
      <c r="F14" s="3"/>
      <c r="N14" s="47"/>
    </row>
    <row r="15" spans="1:16" ht="17.25" customHeight="1" x14ac:dyDescent="0.4">
      <c r="A15" s="45" t="s">
        <v>30</v>
      </c>
      <c r="N15" s="47"/>
    </row>
    <row r="16" spans="1:16" ht="3" customHeight="1" x14ac:dyDescent="0.4">
      <c r="A16" s="48"/>
      <c r="N16" s="47"/>
    </row>
    <row r="17" spans="1:15" ht="15" customHeight="1" x14ac:dyDescent="0.4">
      <c r="A17" s="181" t="s">
        <v>3</v>
      </c>
      <c r="B17" s="182"/>
      <c r="C17" s="182"/>
      <c r="D17" s="182"/>
      <c r="E17" s="182"/>
      <c r="F17" s="182"/>
      <c r="G17" s="182"/>
      <c r="H17" s="182"/>
      <c r="I17" s="182"/>
      <c r="J17" s="182"/>
      <c r="K17" s="182"/>
      <c r="L17" s="182"/>
      <c r="M17" s="182"/>
      <c r="N17" s="183"/>
      <c r="O17" s="3"/>
    </row>
    <row r="18" spans="1:15" ht="15" customHeight="1" x14ac:dyDescent="0.4">
      <c r="A18" s="45" t="s">
        <v>17</v>
      </c>
      <c r="G18" s="35"/>
      <c r="H18" s="35"/>
      <c r="I18" s="35"/>
      <c r="J18" s="35"/>
      <c r="K18" s="35"/>
      <c r="L18" s="35"/>
      <c r="M18" s="35"/>
      <c r="N18" s="46"/>
    </row>
    <row r="19" spans="1:15" ht="19.5" x14ac:dyDescent="0.35">
      <c r="A19" s="45" t="s">
        <v>31</v>
      </c>
      <c r="B19" s="42"/>
      <c r="C19" s="43"/>
      <c r="E19" s="20" t="s">
        <v>41</v>
      </c>
      <c r="F19" s="175" t="s">
        <v>4</v>
      </c>
      <c r="G19" s="61" t="s">
        <v>26</v>
      </c>
      <c r="H19" s="61"/>
      <c r="I19" s="61"/>
      <c r="J19" s="184" t="str">
        <f>IF(計算書⑫!J14="","",計算書⑫!J14)</f>
        <v/>
      </c>
      <c r="K19" s="184"/>
      <c r="L19" s="186" t="s">
        <v>48</v>
      </c>
      <c r="M19" s="186"/>
      <c r="N19" s="46"/>
    </row>
    <row r="20" spans="1:15" ht="19.5" x14ac:dyDescent="0.4">
      <c r="A20" s="45"/>
      <c r="B20" s="21"/>
      <c r="C20" s="43"/>
      <c r="E20" s="21" t="s">
        <v>42</v>
      </c>
      <c r="F20" s="175"/>
      <c r="G20" s="62" t="s">
        <v>18</v>
      </c>
      <c r="H20" s="62"/>
      <c r="I20" s="62"/>
      <c r="J20" s="185" t="str">
        <f>IF(計算書⑫!L14="","",計算書⑫!L14)</f>
        <v/>
      </c>
      <c r="K20" s="185"/>
      <c r="L20" s="186" t="s">
        <v>48</v>
      </c>
      <c r="M20" s="186"/>
      <c r="N20" s="47"/>
    </row>
    <row r="21" spans="1:15" ht="3.75" customHeight="1" x14ac:dyDescent="0.4">
      <c r="A21" s="45"/>
      <c r="B21" s="21"/>
      <c r="C21" s="43"/>
      <c r="E21" s="21"/>
      <c r="F21" s="36"/>
      <c r="G21" s="34"/>
      <c r="H21" s="34"/>
      <c r="I21" s="34"/>
      <c r="J21" s="34"/>
      <c r="K21" s="39"/>
      <c r="L21" s="39"/>
      <c r="M21" s="7"/>
      <c r="N21" s="47"/>
    </row>
    <row r="22" spans="1:15" ht="19.5" x14ac:dyDescent="0.4">
      <c r="A22" s="45"/>
      <c r="B22" s="44" t="s">
        <v>34</v>
      </c>
      <c r="G22" s="33" t="s">
        <v>27</v>
      </c>
      <c r="H22" s="33"/>
      <c r="I22" s="33"/>
      <c r="J22" s="171" t="str">
        <f>IF(計算書⑫!J4="","",計算書⑫!J4)</f>
        <v/>
      </c>
      <c r="K22" s="171"/>
      <c r="L22" s="171"/>
      <c r="M22" s="9" t="s">
        <v>7</v>
      </c>
      <c r="N22" s="47"/>
    </row>
    <row r="23" spans="1:15" ht="19.5" x14ac:dyDescent="0.4">
      <c r="A23" s="45"/>
      <c r="G23" s="55" t="s">
        <v>19</v>
      </c>
      <c r="H23" s="12"/>
      <c r="I23" s="12"/>
      <c r="J23" s="172" t="str">
        <f>IF(計算書⑫!L4="","",計算書⑫!L4)</f>
        <v/>
      </c>
      <c r="K23" s="172"/>
      <c r="L23" s="172"/>
      <c r="M23" s="9" t="s">
        <v>7</v>
      </c>
      <c r="N23" s="47"/>
    </row>
    <row r="24" spans="1:15" ht="3.75" customHeight="1" x14ac:dyDescent="0.4">
      <c r="A24" s="45"/>
      <c r="G24" s="36"/>
      <c r="H24" s="36"/>
      <c r="I24" s="36"/>
      <c r="J24" s="67"/>
      <c r="K24" s="67"/>
      <c r="L24" s="67"/>
      <c r="M24" s="7"/>
      <c r="N24" s="47"/>
    </row>
    <row r="25" spans="1:15" ht="19.5" x14ac:dyDescent="0.4">
      <c r="A25" s="45"/>
      <c r="B25" s="44" t="s">
        <v>43</v>
      </c>
      <c r="G25" s="33" t="s">
        <v>27</v>
      </c>
      <c r="H25" s="13"/>
      <c r="I25" s="13"/>
      <c r="J25" s="171" t="str">
        <f>IF(計算書⑫!J11="","",計算書⑫!J11)</f>
        <v/>
      </c>
      <c r="K25" s="171"/>
      <c r="L25" s="171"/>
      <c r="M25" s="9" t="s">
        <v>7</v>
      </c>
      <c r="N25" s="47"/>
    </row>
    <row r="26" spans="1:15" ht="19.5" x14ac:dyDescent="0.4">
      <c r="A26" s="45"/>
      <c r="G26" s="55" t="s">
        <v>19</v>
      </c>
      <c r="H26" s="12"/>
      <c r="I26" s="12"/>
      <c r="J26" s="172" t="str">
        <f>IF(計算書⑫!L11="","",計算書⑫!L11)</f>
        <v/>
      </c>
      <c r="K26" s="172"/>
      <c r="L26" s="172"/>
      <c r="M26" s="9" t="s">
        <v>7</v>
      </c>
      <c r="N26" s="47"/>
    </row>
    <row r="27" spans="1:15" ht="19.5" x14ac:dyDescent="0.4">
      <c r="A27" s="45"/>
      <c r="B27" s="44" t="s">
        <v>44</v>
      </c>
      <c r="G27" s="57" t="s">
        <v>27</v>
      </c>
      <c r="H27" s="13"/>
      <c r="I27" s="13"/>
      <c r="J27" s="171" t="str">
        <f>IF(計算書⑫!J12="","",計算書⑫!J12)</f>
        <v/>
      </c>
      <c r="K27" s="171"/>
      <c r="L27" s="171"/>
      <c r="M27" s="9" t="s">
        <v>7</v>
      </c>
      <c r="N27" s="47"/>
    </row>
    <row r="28" spans="1:15" ht="19.5" x14ac:dyDescent="0.4">
      <c r="A28" s="45"/>
      <c r="B28" s="65" t="s">
        <v>49</v>
      </c>
      <c r="G28" s="58" t="s">
        <v>19</v>
      </c>
      <c r="H28" s="56"/>
      <c r="I28" s="56"/>
      <c r="J28" s="172" t="str">
        <f>IF(計算書⑫!L12="","",計算書⑫!L12)</f>
        <v/>
      </c>
      <c r="K28" s="172"/>
      <c r="L28" s="172"/>
      <c r="M28" s="9" t="s">
        <v>7</v>
      </c>
      <c r="N28" s="47"/>
    </row>
    <row r="29" spans="1:15" x14ac:dyDescent="0.4">
      <c r="A29" s="45"/>
      <c r="B29" s="59">
        <v>3</v>
      </c>
      <c r="G29" s="64"/>
      <c r="H29" s="60"/>
      <c r="I29" s="60"/>
      <c r="J29" s="14"/>
      <c r="K29" s="14"/>
      <c r="L29" s="14"/>
      <c r="M29" s="7"/>
      <c r="N29" s="47"/>
    </row>
    <row r="30" spans="1:15" x14ac:dyDescent="0.4">
      <c r="A30" s="45" t="s">
        <v>32</v>
      </c>
      <c r="G30" s="35"/>
      <c r="H30" s="35"/>
      <c r="I30" s="35"/>
      <c r="J30" s="35"/>
      <c r="K30" s="35"/>
      <c r="L30" s="35"/>
      <c r="M30" s="35"/>
      <c r="N30" s="46"/>
    </row>
    <row r="31" spans="1:15" ht="3.75" customHeight="1" x14ac:dyDescent="0.4">
      <c r="A31" s="45"/>
      <c r="G31" s="35"/>
      <c r="H31" s="35"/>
      <c r="I31" s="35"/>
      <c r="J31" s="35"/>
      <c r="K31" s="35"/>
      <c r="L31" s="35"/>
      <c r="M31" s="35"/>
      <c r="N31" s="46"/>
    </row>
    <row r="32" spans="1:15" ht="19.5" x14ac:dyDescent="0.35">
      <c r="A32" s="45"/>
      <c r="B32" s="173" t="s">
        <v>45</v>
      </c>
      <c r="C32" s="173"/>
      <c r="D32" s="175" t="s">
        <v>4</v>
      </c>
      <c r="G32" s="43" t="s">
        <v>26</v>
      </c>
      <c r="H32" s="3"/>
      <c r="J32" s="110" t="str">
        <f>IF(計算書⑫!J17="","",計算書⑫!J17)</f>
        <v/>
      </c>
      <c r="M32" s="7" t="s">
        <v>33</v>
      </c>
      <c r="N32" s="46"/>
      <c r="O32" s="37"/>
    </row>
    <row r="33" spans="1:18" ht="19.5" x14ac:dyDescent="0.4">
      <c r="A33" s="45"/>
      <c r="B33" s="174" t="s">
        <v>46</v>
      </c>
      <c r="C33" s="174"/>
      <c r="D33" s="175"/>
      <c r="G33" s="63" t="s">
        <v>18</v>
      </c>
      <c r="H33" s="38"/>
      <c r="I33" s="40"/>
      <c r="J33" s="111" t="str">
        <f>IF(計算書⑫!L17="","",計算書⑫!L17)</f>
        <v/>
      </c>
      <c r="K33" s="40"/>
      <c r="L33" s="40"/>
      <c r="M33" s="41" t="s">
        <v>33</v>
      </c>
      <c r="N33" s="47"/>
    </row>
    <row r="34" spans="1:18" ht="3.75" customHeight="1" x14ac:dyDescent="0.4">
      <c r="A34" s="45"/>
      <c r="N34" s="47"/>
    </row>
    <row r="35" spans="1:18" ht="19.5" x14ac:dyDescent="0.4">
      <c r="A35" s="45"/>
      <c r="B35" s="44" t="s">
        <v>47</v>
      </c>
      <c r="G35" s="33" t="s">
        <v>27</v>
      </c>
      <c r="H35" s="33"/>
      <c r="I35" s="33"/>
      <c r="J35" s="171" t="str">
        <f>IF(計算書⑫!J7="","",計算書⑫!J7)</f>
        <v/>
      </c>
      <c r="K35" s="171"/>
      <c r="L35" s="171"/>
      <c r="M35" s="9" t="s">
        <v>7</v>
      </c>
      <c r="N35" s="47"/>
    </row>
    <row r="36" spans="1:18" ht="19.5" x14ac:dyDescent="0.4">
      <c r="A36" s="45"/>
      <c r="G36" s="55" t="s">
        <v>19</v>
      </c>
      <c r="H36" s="12"/>
      <c r="I36" s="12"/>
      <c r="J36" s="172" t="str">
        <f>IF(計算書⑫!L7="","",計算書⑫!L7)</f>
        <v/>
      </c>
      <c r="K36" s="172"/>
      <c r="L36" s="172"/>
      <c r="M36" s="9" t="s">
        <v>7</v>
      </c>
      <c r="N36" s="47"/>
    </row>
    <row r="37" spans="1:18" ht="4.5" customHeight="1" thickBot="1" x14ac:dyDescent="0.45">
      <c r="A37" s="49"/>
      <c r="B37" s="50"/>
      <c r="C37" s="50"/>
      <c r="D37" s="50"/>
      <c r="E37" s="50"/>
      <c r="F37" s="50"/>
      <c r="G37" s="51"/>
      <c r="H37" s="51"/>
      <c r="I37" s="51"/>
      <c r="J37" s="52"/>
      <c r="K37" s="52"/>
      <c r="L37" s="52"/>
      <c r="M37" s="53"/>
      <c r="N37" s="54"/>
    </row>
    <row r="38" spans="1:18" ht="3.75" customHeight="1" x14ac:dyDescent="0.4">
      <c r="G38" s="8"/>
      <c r="H38" s="8"/>
      <c r="I38" s="8"/>
      <c r="J38" s="14"/>
      <c r="K38" s="14"/>
      <c r="L38" s="14"/>
      <c r="M38" s="7"/>
    </row>
    <row r="39" spans="1:18" s="15" customFormat="1" ht="15" customHeight="1" x14ac:dyDescent="0.4">
      <c r="A39" s="169" t="s">
        <v>35</v>
      </c>
      <c r="B39" s="169"/>
      <c r="C39" s="169"/>
      <c r="D39" s="169"/>
      <c r="E39" s="169"/>
      <c r="F39" s="169"/>
      <c r="G39" s="169"/>
      <c r="H39" s="169"/>
      <c r="I39" s="169"/>
      <c r="J39" s="169"/>
      <c r="K39" s="169"/>
      <c r="L39" s="169"/>
      <c r="M39" s="169"/>
    </row>
    <row r="40" spans="1:18" s="15" customFormat="1" ht="15" customHeight="1" x14ac:dyDescent="0.4">
      <c r="B40" s="15" t="s">
        <v>36</v>
      </c>
      <c r="G40" s="16"/>
      <c r="H40" s="16"/>
      <c r="I40" s="16"/>
      <c r="J40" s="17"/>
      <c r="K40" s="17"/>
      <c r="L40" s="17"/>
      <c r="M40" s="18"/>
    </row>
    <row r="41" spans="1:18" s="15" customFormat="1" ht="15" customHeight="1" x14ac:dyDescent="0.4">
      <c r="B41" s="15" t="s">
        <v>37</v>
      </c>
      <c r="G41" s="16"/>
      <c r="H41" s="16"/>
      <c r="I41" s="16"/>
      <c r="J41" s="17"/>
      <c r="K41" s="17"/>
      <c r="L41" s="17"/>
      <c r="M41" s="18"/>
    </row>
    <row r="42" spans="1:18" s="15" customFormat="1" ht="15" customHeight="1" x14ac:dyDescent="0.4">
      <c r="B42" s="15" t="s">
        <v>38</v>
      </c>
      <c r="G42" s="16"/>
      <c r="H42" s="16"/>
      <c r="I42" s="16"/>
      <c r="J42" s="17"/>
      <c r="K42" s="17"/>
      <c r="L42" s="17"/>
      <c r="M42" s="18"/>
    </row>
    <row r="43" spans="1:18" s="15" customFormat="1" ht="15" customHeight="1" x14ac:dyDescent="0.4">
      <c r="A43" s="15" t="s">
        <v>28</v>
      </c>
      <c r="G43" s="16"/>
      <c r="H43" s="16"/>
      <c r="I43" s="16"/>
      <c r="J43" s="17"/>
      <c r="K43" s="17"/>
      <c r="L43" s="17"/>
      <c r="M43" s="18"/>
    </row>
    <row r="44" spans="1:18" s="15" customFormat="1" ht="15" customHeight="1" x14ac:dyDescent="0.4">
      <c r="A44" s="15" t="s">
        <v>20</v>
      </c>
      <c r="G44" s="16"/>
      <c r="H44" s="16"/>
      <c r="I44" s="16"/>
      <c r="J44" s="17"/>
      <c r="K44" s="17"/>
      <c r="L44" s="17"/>
      <c r="M44" s="18"/>
    </row>
    <row r="45" spans="1:18" s="15" customFormat="1" ht="15" customHeight="1" x14ac:dyDescent="0.4">
      <c r="A45" s="15" t="s">
        <v>5</v>
      </c>
    </row>
    <row r="46" spans="1:18" s="15" customFormat="1" ht="15" customHeight="1" x14ac:dyDescent="0.4">
      <c r="A46" s="169" t="s">
        <v>6</v>
      </c>
      <c r="B46" s="169"/>
      <c r="C46" s="169"/>
      <c r="D46" s="169"/>
      <c r="E46" s="169"/>
      <c r="F46" s="169"/>
      <c r="G46" s="169"/>
      <c r="H46" s="169"/>
      <c r="I46" s="169"/>
      <c r="J46" s="169"/>
      <c r="K46" s="169"/>
      <c r="L46" s="169"/>
      <c r="M46" s="169"/>
      <c r="N46" s="19"/>
      <c r="O46" s="19"/>
      <c r="P46" s="19"/>
      <c r="Q46" s="19"/>
      <c r="R46" s="19"/>
    </row>
    <row r="47" spans="1:18" s="15" customFormat="1" ht="15" customHeight="1" x14ac:dyDescent="0.4">
      <c r="A47" s="15" t="s">
        <v>10</v>
      </c>
    </row>
    <row r="48" spans="1:18" s="15" customFormat="1" ht="15" customHeight="1" x14ac:dyDescent="0.4">
      <c r="A48" s="15" t="s">
        <v>50</v>
      </c>
    </row>
    <row r="49" spans="1:14" ht="3.75" customHeight="1" x14ac:dyDescent="0.4"/>
    <row r="50" spans="1:14" ht="3.75" customHeight="1" x14ac:dyDescent="0.4">
      <c r="A50" s="6"/>
      <c r="B50" s="6"/>
      <c r="C50" s="6"/>
      <c r="D50" s="6"/>
      <c r="E50" s="6"/>
      <c r="F50" s="6"/>
      <c r="G50" s="6"/>
      <c r="H50" s="6"/>
      <c r="I50" s="6"/>
      <c r="J50" s="6"/>
      <c r="K50" s="6"/>
      <c r="L50" s="6"/>
      <c r="M50" s="6"/>
    </row>
    <row r="51" spans="1:14" ht="17.25" customHeight="1" x14ac:dyDescent="0.4">
      <c r="A51" s="2" t="s">
        <v>100</v>
      </c>
    </row>
    <row r="52" spans="1:14" ht="17.25" customHeight="1" x14ac:dyDescent="0.4">
      <c r="A52" s="4" t="s">
        <v>8</v>
      </c>
    </row>
    <row r="53" spans="1:14" ht="17.25" customHeight="1" x14ac:dyDescent="0.4">
      <c r="A53" s="2" t="s">
        <v>9</v>
      </c>
      <c r="G53" s="3" t="s">
        <v>101</v>
      </c>
    </row>
    <row r="54" spans="1:14" ht="4.5" customHeight="1" x14ac:dyDescent="0.4"/>
    <row r="55" spans="1:14" ht="22.5" customHeight="1" x14ac:dyDescent="0.4">
      <c r="A55" s="170" t="s">
        <v>11</v>
      </c>
      <c r="B55" s="170"/>
      <c r="C55" s="170"/>
      <c r="D55" s="170"/>
      <c r="E55" s="170"/>
      <c r="F55" s="170"/>
      <c r="G55" s="170"/>
      <c r="H55" s="170"/>
      <c r="I55" s="170"/>
      <c r="J55" s="170"/>
      <c r="K55" s="170"/>
      <c r="L55" s="170"/>
      <c r="M55" s="170"/>
      <c r="N55" s="10"/>
    </row>
  </sheetData>
  <mergeCells count="32">
    <mergeCell ref="A1:N1"/>
    <mergeCell ref="A2:D2"/>
    <mergeCell ref="E2:H2"/>
    <mergeCell ref="I2:N2"/>
    <mergeCell ref="A3:D3"/>
    <mergeCell ref="E3:H3"/>
    <mergeCell ref="I3:N3"/>
    <mergeCell ref="F19:F20"/>
    <mergeCell ref="G11:M11"/>
    <mergeCell ref="A5:N5"/>
    <mergeCell ref="G9:M9"/>
    <mergeCell ref="G10:M10"/>
    <mergeCell ref="B13:C13"/>
    <mergeCell ref="A17:N17"/>
    <mergeCell ref="J19:K19"/>
    <mergeCell ref="J20:K20"/>
    <mergeCell ref="L19:M19"/>
    <mergeCell ref="L20:M20"/>
    <mergeCell ref="A39:M39"/>
    <mergeCell ref="A46:M46"/>
    <mergeCell ref="A55:M55"/>
    <mergeCell ref="J22:L22"/>
    <mergeCell ref="J23:L23"/>
    <mergeCell ref="J25:L25"/>
    <mergeCell ref="J26:L26"/>
    <mergeCell ref="J35:L35"/>
    <mergeCell ref="J36:L36"/>
    <mergeCell ref="B32:C32"/>
    <mergeCell ref="B33:C33"/>
    <mergeCell ref="J27:L27"/>
    <mergeCell ref="J28:L28"/>
    <mergeCell ref="D32:D33"/>
  </mergeCells>
  <phoneticPr fontId="1"/>
  <dataValidations count="1">
    <dataValidation type="list" allowBlank="1" showInputMessage="1" showErrorMessage="1" sqref="G18 G30:G31">
      <formula1>"昭和,平成,令和"</formula1>
    </dataValidation>
  </dataValidations>
  <pageMargins left="0.74803149606299213" right="0.27559055118110237" top="0.2" bottom="0.19685039370078741" header="0.19685039370078741"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計算書⑫</vt:lpstr>
      <vt:lpstr>申請書5(イ)ｰ⑫</vt:lpstr>
      <vt:lpstr>計算書⑫!Print_Area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2021-08-19T06:45:40Z</cp:lastPrinted>
  <dcterms:created xsi:type="dcterms:W3CDTF">2021-04-20T06:19:02Z</dcterms:created>
  <dcterms:modified xsi:type="dcterms:W3CDTF">2021-09-03T02:30:03Z</dcterms:modified>
</cp:coreProperties>
</file>