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統計係\22    うるま市統計書\R4\★最終データ★\④HP掲載用\Excelデータ\"/>
    </mc:Choice>
  </mc:AlternateContent>
  <bookViews>
    <workbookView xWindow="0" yWindow="0" windowWidth="28800" windowHeight="12210"/>
  </bookViews>
  <sheets>
    <sheet name="基本情報" sheetId="15" r:id="rId1"/>
    <sheet name="土地・気象" sheetId="2" r:id="rId2"/>
    <sheet name="1-1" sheetId="3" r:id="rId3"/>
    <sheet name="1-3" sheetId="4" r:id="rId4"/>
    <sheet name="1-5" sheetId="5" r:id="rId5"/>
    <sheet name="1-6" sheetId="6" r:id="rId6"/>
    <sheet name="1-7" sheetId="7" r:id="rId7"/>
    <sheet name="1-8" sheetId="8" r:id="rId8"/>
    <sheet name="1-9" sheetId="9" r:id="rId9"/>
    <sheet name="1-10" sheetId="10" r:id="rId10"/>
    <sheet name="1-11" sheetId="11" r:id="rId11"/>
    <sheet name="1-12" sheetId="12" r:id="rId12"/>
    <sheet name="1-13" sheetId="13" r:id="rId13"/>
    <sheet name="1-14" sheetId="14" r:id="rId14"/>
  </sheets>
  <externalReferences>
    <externalReference r:id="rId15"/>
  </externalReferences>
  <definedNames>
    <definedName name="_xlnm.Print_Area" localSheetId="2">'1-1'!$C$3:$N$33</definedName>
    <definedName name="_xlnm.Print_Area" localSheetId="9">'1-10'!$C$3:$U$43</definedName>
    <definedName name="_xlnm.Print_Area" localSheetId="10">'1-11'!$C$3:$P$25</definedName>
    <definedName name="_xlnm.Print_Area" localSheetId="11">'1-12'!$C$3:$P$25</definedName>
    <definedName name="_xlnm.Print_Area" localSheetId="12">'1-13'!$C$3:$P$25</definedName>
    <definedName name="_xlnm.Print_Area" localSheetId="13">'1-14'!$C$3:$P$30</definedName>
    <definedName name="_xlnm.Print_Area" localSheetId="3">'1-3'!$C$3:$J$39</definedName>
    <definedName name="_xlnm.Print_Area" localSheetId="4">'1-5'!$C$3:$Y$95</definedName>
    <definedName name="_xlnm.Print_Area" localSheetId="5">'1-6'!$C$3:$L$33</definedName>
    <definedName name="_xlnm.Print_Area" localSheetId="6">'1-7'!$C$3:$I$37</definedName>
    <definedName name="_xlnm.Print_Area" localSheetId="7">'1-8'!$C$3:$M$88</definedName>
    <definedName name="_xlnm.Print_Area" localSheetId="8">'1-9'!$C$3:$T$43</definedName>
    <definedName name="_xlnm.Print_Titles" localSheetId="9">'1-10'!$3:$3</definedName>
    <definedName name="_xlnm.Print_Titles" localSheetId="4">'1-5'!$B:$E,'1-5'!$2:$7</definedName>
    <definedName name="_xlnm.Print_Titles" localSheetId="5">'1-6'!$6:$7</definedName>
    <definedName name="_xlnm.Print_Titles" localSheetId="8">'1-9'!$3:$3</definedName>
    <definedName name="QW_Excel">#REF!</definedName>
    <definedName name="Z_0CD206BF_7ABD_43D0_A120_A32950B01E50_.wvu.PrintArea" localSheetId="2" hidden="1">'1-1'!$B$1:$N$33</definedName>
    <definedName name="Z_0CD206BF_7ABD_43D0_A120_A32950B01E50_.wvu.PrintArea" localSheetId="9" hidden="1">'1-10'!$B$2:$U$43</definedName>
    <definedName name="Z_0CD206BF_7ABD_43D0_A120_A32950B01E50_.wvu.PrintArea" localSheetId="10" hidden="1">'1-11'!$B$2:$P$25</definedName>
    <definedName name="Z_0CD206BF_7ABD_43D0_A120_A32950B01E50_.wvu.PrintArea" localSheetId="11" hidden="1">'1-12'!$B$2:$P$25</definedName>
    <definedName name="Z_0CD206BF_7ABD_43D0_A120_A32950B01E50_.wvu.PrintArea" localSheetId="12" hidden="1">'1-13'!$B$2:$P$25</definedName>
    <definedName name="Z_0CD206BF_7ABD_43D0_A120_A32950B01E50_.wvu.PrintArea" localSheetId="13" hidden="1">'1-14'!$B$2:$P$30</definedName>
    <definedName name="Z_0CD206BF_7ABD_43D0_A120_A32950B01E50_.wvu.PrintArea" localSheetId="3" hidden="1">'1-3'!$C$3:$I$39</definedName>
    <definedName name="Z_0CD206BF_7ABD_43D0_A120_A32950B01E50_.wvu.PrintArea" localSheetId="4" hidden="1">'1-5'!$B$2:$Y$95</definedName>
    <definedName name="Z_0CD206BF_7ABD_43D0_A120_A32950B01E50_.wvu.PrintArea" localSheetId="5" hidden="1">'1-6'!$B$2:$L$34</definedName>
    <definedName name="Z_0CD206BF_7ABD_43D0_A120_A32950B01E50_.wvu.PrintArea" localSheetId="6" hidden="1">'1-7'!$B$2:$I$37</definedName>
    <definedName name="Z_0CD206BF_7ABD_43D0_A120_A32950B01E50_.wvu.PrintArea" localSheetId="7" hidden="1">'1-8'!$B$2:$M$88</definedName>
    <definedName name="Z_0CD206BF_7ABD_43D0_A120_A32950B01E50_.wvu.PrintArea" localSheetId="8" hidden="1">'1-9'!$B$2:$T$43</definedName>
    <definedName name="Z_0CD206BF_7ABD_43D0_A120_A32950B01E50_.wvu.PrintTitles" localSheetId="9" hidden="1">'1-10'!$3:$3</definedName>
    <definedName name="Z_0CD206BF_7ABD_43D0_A120_A32950B01E50_.wvu.PrintTitles" localSheetId="4" hidden="1">'1-5'!$B:$E,'1-5'!$2:$7</definedName>
    <definedName name="Z_0CD206BF_7ABD_43D0_A120_A32950B01E50_.wvu.PrintTitles" localSheetId="5" hidden="1">'1-6'!$6:$7</definedName>
    <definedName name="Z_0CD206BF_7ABD_43D0_A120_A32950B01E50_.wvu.PrintTitles" localSheetId="8" hidden="1">'1-9'!$3:$3</definedName>
    <definedName name="Z_5B9A4272_6933_435B_991A_1FF1426E09BB_.wvu.PrintArea" localSheetId="2" hidden="1">'1-1'!$B$1:$N$33</definedName>
    <definedName name="Z_5B9A4272_6933_435B_991A_1FF1426E09BB_.wvu.PrintArea" localSheetId="3" hidden="1">'1-3'!$C$3:$I$39</definedName>
    <definedName name="Z_5B9A4272_6933_435B_991A_1FF1426E09BB_.wvu.PrintTitles" localSheetId="9" hidden="1">'1-10'!$3:$3</definedName>
    <definedName name="Z_5B9A4272_6933_435B_991A_1FF1426E09BB_.wvu.PrintTitles" localSheetId="5" hidden="1">'1-6'!$6:$7</definedName>
    <definedName name="Z_5B9A4272_6933_435B_991A_1FF1426E09BB_.wvu.PrintTitles" localSheetId="8" hidden="1">'1-9'!$3:$3</definedName>
    <definedName name="Z_9504ACB5_CE03_423C_9418_4E5F6E4B66B2_.wvu.PrintArea" localSheetId="2" hidden="1">'1-1'!$B$2:$N$33</definedName>
    <definedName name="Z_9504ACB5_CE03_423C_9418_4E5F6E4B66B2_.wvu.PrintArea" localSheetId="9" hidden="1">'1-10'!$B$2:$U$43</definedName>
    <definedName name="Z_9504ACB5_CE03_423C_9418_4E5F6E4B66B2_.wvu.PrintArea" localSheetId="10" hidden="1">'1-11'!$B$2:$P$25</definedName>
    <definedName name="Z_9504ACB5_CE03_423C_9418_4E5F6E4B66B2_.wvu.PrintArea" localSheetId="11" hidden="1">'1-12'!$B$2:$P$25</definedName>
    <definedName name="Z_9504ACB5_CE03_423C_9418_4E5F6E4B66B2_.wvu.PrintArea" localSheetId="12" hidden="1">'1-13'!$B$2:$P$25</definedName>
    <definedName name="Z_9504ACB5_CE03_423C_9418_4E5F6E4B66B2_.wvu.PrintArea" localSheetId="13" hidden="1">'1-14'!$B$2:$P$30</definedName>
    <definedName name="Z_9504ACB5_CE03_423C_9418_4E5F6E4B66B2_.wvu.PrintArea" localSheetId="3" hidden="1">'1-3'!$B$2:$J$39</definedName>
    <definedName name="Z_9504ACB5_CE03_423C_9418_4E5F6E4B66B2_.wvu.PrintArea" localSheetId="4" hidden="1">'1-5'!$B$2:$Y$95</definedName>
    <definedName name="Z_9504ACB5_CE03_423C_9418_4E5F6E4B66B2_.wvu.PrintArea" localSheetId="5" hidden="1">'1-6'!$B$2:$L$34</definedName>
    <definedName name="Z_9504ACB5_CE03_423C_9418_4E5F6E4B66B2_.wvu.PrintArea" localSheetId="6" hidden="1">'1-7'!$B$2:$I$37</definedName>
    <definedName name="Z_9504ACB5_CE03_423C_9418_4E5F6E4B66B2_.wvu.PrintArea" localSheetId="7" hidden="1">'1-8'!$B$2:$M$88</definedName>
    <definedName name="Z_9504ACB5_CE03_423C_9418_4E5F6E4B66B2_.wvu.PrintArea" localSheetId="8" hidden="1">'1-9'!$B$2:$T$43</definedName>
    <definedName name="Z_9504ACB5_CE03_423C_9418_4E5F6E4B66B2_.wvu.PrintTitles" localSheetId="9" hidden="1">'1-10'!$3:$3</definedName>
    <definedName name="Z_9504ACB5_CE03_423C_9418_4E5F6E4B66B2_.wvu.PrintTitles" localSheetId="4" hidden="1">'1-5'!$B:$E,'1-5'!$2:$7</definedName>
    <definedName name="Z_9504ACB5_CE03_423C_9418_4E5F6E4B66B2_.wvu.PrintTitles" localSheetId="5" hidden="1">'1-6'!$6:$7</definedName>
    <definedName name="Z_9504ACB5_CE03_423C_9418_4E5F6E4B66B2_.wvu.PrintTitles" localSheetId="8" hidden="1">'1-9'!$3:$3</definedName>
    <definedName name="Z_F5B750DF_6CA0_414A_B263_D6994D3FEA9D_.wvu.PrintArea" localSheetId="2" hidden="1">'1-1'!$B$1:$N$33</definedName>
    <definedName name="Z_F5B750DF_6CA0_414A_B263_D6994D3FEA9D_.wvu.PrintArea" localSheetId="3" hidden="1">'1-3'!$C$3:$I$39</definedName>
    <definedName name="Z_F5B750DF_6CA0_414A_B263_D6994D3FEA9D_.wvu.PrintTitles" localSheetId="9" hidden="1">'1-10'!$3:$3</definedName>
    <definedName name="Z_F5B750DF_6CA0_414A_B263_D6994D3FEA9D_.wvu.PrintTitles" localSheetId="5" hidden="1">'1-6'!$6:$7</definedName>
    <definedName name="Z_F5B750DF_6CA0_414A_B263_D6994D3FEA9D_.wvu.PrintTitles" localSheetId="8" hidden="1">'1-9'!$3:$3</definedName>
    <definedName name="平均">[1]P79!$N$2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5" l="1"/>
  <c r="C18" i="15"/>
  <c r="C17" i="15"/>
  <c r="C16" i="15"/>
  <c r="C15" i="15"/>
  <c r="C14" i="15"/>
  <c r="C13" i="15"/>
  <c r="C12" i="15"/>
  <c r="C11" i="15"/>
  <c r="C10" i="15"/>
  <c r="C9" i="15"/>
  <c r="C8" i="15"/>
  <c r="C7" i="15"/>
  <c r="C6" i="15"/>
</calcChain>
</file>

<file path=xl/sharedStrings.xml><?xml version="1.0" encoding="utf-8"?>
<sst xmlns="http://schemas.openxmlformats.org/spreadsheetml/2006/main" count="2030" uniqueCount="534">
  <si>
    <t>土地・気象</t>
    <rPh sb="0" eb="2">
      <t>トチ</t>
    </rPh>
    <rPh sb="3" eb="5">
      <t>キショウ</t>
    </rPh>
    <phoneticPr fontId="7"/>
  </si>
  <si>
    <t>１．</t>
    <phoneticPr fontId="7"/>
  </si>
  <si>
    <t>https://vldb.gsi.go.jp/sokuchi/surveycalc/surveycalc/bl2stf.html</t>
    <phoneticPr fontId="7"/>
  </si>
  <si>
    <t>※距離の計算については、国土地理院「距離と方位角の計算」による。</t>
    <rPh sb="1" eb="3">
      <t>キョリ</t>
    </rPh>
    <rPh sb="4" eb="6">
      <t>ケイサン</t>
    </rPh>
    <rPh sb="12" eb="14">
      <t>コクド</t>
    </rPh>
    <rPh sb="14" eb="16">
      <t>チリ</t>
    </rPh>
    <rPh sb="16" eb="17">
      <t>イン</t>
    </rPh>
    <rPh sb="18" eb="20">
      <t>キョリ</t>
    </rPh>
    <rPh sb="21" eb="23">
      <t>ホウイ</t>
    </rPh>
    <rPh sb="23" eb="24">
      <t>カク</t>
    </rPh>
    <rPh sb="25" eb="27">
      <t>ケイサン</t>
    </rPh>
    <phoneticPr fontId="7"/>
  </si>
  <si>
    <t>https://www.gsi.go.jp/KOKUJYOHO/OLD-MENCHO-title.htm</t>
    <phoneticPr fontId="7"/>
  </si>
  <si>
    <t>※「広ぼう」とは東西南北の長さのことをいう。</t>
    <rPh sb="2" eb="3">
      <t>ヒロ</t>
    </rPh>
    <rPh sb="8" eb="10">
      <t>トウザイ</t>
    </rPh>
    <rPh sb="10" eb="12">
      <t>ナンボク</t>
    </rPh>
    <rPh sb="13" eb="14">
      <t>ナガ</t>
    </rPh>
    <phoneticPr fontId="7"/>
  </si>
  <si>
    <t>※面積は、令和4年全国都道府県市区町村別面積調（1月1日時点）による。</t>
    <rPh sb="1" eb="3">
      <t>メンセキ</t>
    </rPh>
    <rPh sb="5" eb="7">
      <t>レイワ</t>
    </rPh>
    <rPh sb="8" eb="9">
      <t>ネン</t>
    </rPh>
    <rPh sb="9" eb="11">
      <t>ゼンコク</t>
    </rPh>
    <rPh sb="11" eb="15">
      <t>トドウフケン</t>
    </rPh>
    <rPh sb="15" eb="17">
      <t>シク</t>
    </rPh>
    <rPh sb="17" eb="19">
      <t>チョウソン</t>
    </rPh>
    <rPh sb="19" eb="20">
      <t>ベツ</t>
    </rPh>
    <rPh sb="20" eb="22">
      <t>メンセキ</t>
    </rPh>
    <rPh sb="22" eb="23">
      <t>シラ</t>
    </rPh>
    <rPh sb="25" eb="26">
      <t>ガツ</t>
    </rPh>
    <rPh sb="27" eb="28">
      <t>ニチ</t>
    </rPh>
    <rPh sb="28" eb="30">
      <t>ジテン</t>
    </rPh>
    <phoneticPr fontId="7"/>
  </si>
  <si>
    <t>資料：国土地理院</t>
    <phoneticPr fontId="0" type="Hiragana"/>
  </si>
  <si>
    <t>石川</t>
    <phoneticPr fontId="7"/>
  </si>
  <si>
    <t>最北端</t>
    <rPh sb="0" eb="1">
      <t>サイ</t>
    </rPh>
    <rPh sb="1" eb="2">
      <t>キタ</t>
    </rPh>
    <rPh sb="2" eb="3">
      <t>ハシ</t>
    </rPh>
    <phoneticPr fontId="7"/>
  </si>
  <si>
    <t>石川嘉手苅</t>
    <phoneticPr fontId="7"/>
  </si>
  <si>
    <t>最西端</t>
    <rPh sb="0" eb="1">
      <t>サイ</t>
    </rPh>
    <rPh sb="1" eb="3">
      <t>セイタン</t>
    </rPh>
    <phoneticPr fontId="7"/>
  </si>
  <si>
    <t>25.70㎞</t>
    <phoneticPr fontId="7"/>
  </si>
  <si>
    <t>21.69㎞</t>
    <phoneticPr fontId="7"/>
  </si>
  <si>
    <t>勝連津堅</t>
    <phoneticPr fontId="7"/>
  </si>
  <si>
    <t>最南端</t>
    <rPh sb="0" eb="1">
      <t>サイ</t>
    </rPh>
    <phoneticPr fontId="7"/>
  </si>
  <si>
    <t>与那城伊計</t>
    <phoneticPr fontId="7"/>
  </si>
  <si>
    <t>最東端</t>
    <rPh sb="0" eb="1">
      <t>サイ</t>
    </rPh>
    <rPh sb="1" eb="3">
      <t>トウタン</t>
    </rPh>
    <phoneticPr fontId="7"/>
  </si>
  <si>
    <t>-</t>
    <phoneticPr fontId="7"/>
  </si>
  <si>
    <t>87.02㎢</t>
    <phoneticPr fontId="7"/>
  </si>
  <si>
    <t>備考</t>
    <rPh sb="0" eb="2">
      <t>ビコウ</t>
    </rPh>
    <phoneticPr fontId="7"/>
  </si>
  <si>
    <t>距離</t>
    <rPh sb="0" eb="2">
      <t>キョリ</t>
    </rPh>
    <phoneticPr fontId="7"/>
  </si>
  <si>
    <t>地名</t>
    <rPh sb="0" eb="2">
      <t>チメイ</t>
    </rPh>
    <phoneticPr fontId="7"/>
  </si>
  <si>
    <t>方位</t>
    <rPh sb="0" eb="2">
      <t>ホウイ</t>
    </rPh>
    <phoneticPr fontId="7"/>
  </si>
  <si>
    <t>面積</t>
    <rPh sb="0" eb="2">
      <t>メンセキ</t>
    </rPh>
    <phoneticPr fontId="7"/>
  </si>
  <si>
    <t>（２）面積及び広ぼう</t>
    <rPh sb="3" eb="5">
      <t>めんせき</t>
    </rPh>
    <rPh sb="7" eb="8">
      <t>ひろ</t>
    </rPh>
    <phoneticPr fontId="0" type="Hiragana"/>
  </si>
  <si>
    <t>北緯　　２６°２７’０１”
東経　１２７°４９’５１”</t>
    <phoneticPr fontId="0" type="Hiragana"/>
  </si>
  <si>
    <t>石川　</t>
    <phoneticPr fontId="0" type="Hiragana"/>
  </si>
  <si>
    <t>最北端</t>
    <phoneticPr fontId="0" type="Hiragana"/>
  </si>
  <si>
    <t xml:space="preserve">
東経　１２７°５１’３０”</t>
    <phoneticPr fontId="0" type="Hiragana"/>
  </si>
  <si>
    <t>北緯　　２６°１４’２９”
東経　１２７°５６’３４”</t>
    <phoneticPr fontId="0" type="Hiragana"/>
  </si>
  <si>
    <t>勝連津堅</t>
    <phoneticPr fontId="0" type="Hiragana"/>
  </si>
  <si>
    <t>最南端</t>
    <phoneticPr fontId="0" type="Hiragana"/>
  </si>
  <si>
    <t>北緯　　２６°２５’１４”
東経　１２７°４７’１７”</t>
    <phoneticPr fontId="0" type="Hiragana"/>
  </si>
  <si>
    <t>石川嘉手苅</t>
    <phoneticPr fontId="0" type="Hiragana"/>
  </si>
  <si>
    <t>最西端</t>
    <phoneticPr fontId="0" type="Hiragana"/>
  </si>
  <si>
    <t>18.94m</t>
    <phoneticPr fontId="0" type="Hiragana"/>
  </si>
  <si>
    <t xml:space="preserve">北緯　　２６°２２’４４
</t>
    <phoneticPr fontId="0" type="Hiragana"/>
  </si>
  <si>
    <t>うるま市
みどり町
一丁目
１番１号</t>
    <rPh sb="10" eb="11">
      <t>いち</t>
    </rPh>
    <phoneticPr fontId="0" type="Hiragana"/>
  </si>
  <si>
    <t>北緯　　２６°２３’５６”
東経　１２８°００’１５”</t>
    <phoneticPr fontId="0" type="Hiragana"/>
  </si>
  <si>
    <t>与那城伊計</t>
    <phoneticPr fontId="0" type="Hiragana"/>
  </si>
  <si>
    <t>最東端</t>
    <phoneticPr fontId="0" type="Hiragana"/>
  </si>
  <si>
    <t>標高</t>
    <phoneticPr fontId="0" type="Hiragana"/>
  </si>
  <si>
    <t>経緯度</t>
    <phoneticPr fontId="0" type="Hiragana"/>
  </si>
  <si>
    <t>地名</t>
    <phoneticPr fontId="0" type="Hiragana"/>
  </si>
  <si>
    <t>方位</t>
    <phoneticPr fontId="0" type="Hiragana"/>
  </si>
  <si>
    <t>市本庁舎の位置</t>
    <phoneticPr fontId="0" type="Hiragana"/>
  </si>
  <si>
    <t>うるま市の位置</t>
    <phoneticPr fontId="0" type="Hiragana"/>
  </si>
  <si>
    <t>（１）位置</t>
    <phoneticPr fontId="0" type="Hiragana"/>
  </si>
  <si>
    <t>　本市は、県都那覇市から北東へ２５㎞、沖縄本島中部の東海岸に位置しており、東に金武湾、南に中城湾の両湾に接している。市域は北側に金武町、恩納村に接する石川地区、西側は恩納村と沖縄市に接する石川嘉手苅、南東側に広がる勝連半島の北方および東方海上には８つの島々があり、総面積は埋め立てにより８７．０２㎢となった。</t>
    <phoneticPr fontId="0" type="Hiragana"/>
  </si>
  <si>
    <t>基本情報</t>
    <rPh sb="0" eb="2">
      <t>キホン</t>
    </rPh>
    <rPh sb="2" eb="4">
      <t>ジョウホウ</t>
    </rPh>
    <phoneticPr fontId="7"/>
  </si>
  <si>
    <t>資料：維持管理課</t>
    <rPh sb="0" eb="2">
      <t>シリョウ</t>
    </rPh>
    <rPh sb="3" eb="5">
      <t>イジ</t>
    </rPh>
    <rPh sb="5" eb="7">
      <t>カンリ</t>
    </rPh>
    <rPh sb="7" eb="8">
      <t>カ</t>
    </rPh>
    <phoneticPr fontId="15"/>
  </si>
  <si>
    <t>…</t>
  </si>
  <si>
    <t>…</t>
    <phoneticPr fontId="7"/>
  </si>
  <si>
    <t>屋慶名川（普通）</t>
    <rPh sb="0" eb="3">
      <t>ヤケナ</t>
    </rPh>
    <rPh sb="3" eb="4">
      <t>ガワ</t>
    </rPh>
    <rPh sb="5" eb="7">
      <t>フツウ</t>
    </rPh>
    <phoneticPr fontId="15"/>
  </si>
  <si>
    <t>ユマサ川（普通）</t>
    <rPh sb="3" eb="4">
      <t>ガワ</t>
    </rPh>
    <rPh sb="5" eb="7">
      <t>フツウ</t>
    </rPh>
    <phoneticPr fontId="15"/>
  </si>
  <si>
    <t>肥前川（普通）</t>
    <rPh sb="0" eb="2">
      <t>ヒゼン</t>
    </rPh>
    <rPh sb="2" eb="3">
      <t>ガワ</t>
    </rPh>
    <rPh sb="4" eb="6">
      <t>フツウ</t>
    </rPh>
    <phoneticPr fontId="15"/>
  </si>
  <si>
    <t>山田川（普通）</t>
    <rPh sb="0" eb="2">
      <t>ヤマダ</t>
    </rPh>
    <rPh sb="2" eb="3">
      <t>ガワ</t>
    </rPh>
    <rPh sb="4" eb="6">
      <t>フツウ</t>
    </rPh>
    <phoneticPr fontId="15"/>
  </si>
  <si>
    <t>楚南川（普通）</t>
    <rPh sb="0" eb="2">
      <t>ソナン</t>
    </rPh>
    <rPh sb="2" eb="3">
      <t>ガワ</t>
    </rPh>
    <rPh sb="4" eb="6">
      <t>フツウ</t>
    </rPh>
    <phoneticPr fontId="15"/>
  </si>
  <si>
    <t>※河川法が適用されない河川であるため、台帳未整備により流域面積等については不明。</t>
    <rPh sb="1" eb="3">
      <t>カセン</t>
    </rPh>
    <rPh sb="3" eb="4">
      <t>ホウ</t>
    </rPh>
    <rPh sb="5" eb="7">
      <t>テキヨウ</t>
    </rPh>
    <rPh sb="11" eb="13">
      <t>カセン</t>
    </rPh>
    <rPh sb="19" eb="21">
      <t>ダイチョウ</t>
    </rPh>
    <rPh sb="21" eb="24">
      <t>ミセイビ</t>
    </rPh>
    <rPh sb="37" eb="39">
      <t>フメイ</t>
    </rPh>
    <phoneticPr fontId="7"/>
  </si>
  <si>
    <t>栄野比川（普通）</t>
    <rPh sb="0" eb="3">
      <t>エノビ</t>
    </rPh>
    <rPh sb="3" eb="4">
      <t>ガワ</t>
    </rPh>
    <rPh sb="5" eb="7">
      <t>フツウ</t>
    </rPh>
    <phoneticPr fontId="15"/>
  </si>
  <si>
    <t>2（－）</t>
    <phoneticPr fontId="15"/>
  </si>
  <si>
    <t>240（35）</t>
    <phoneticPr fontId="15"/>
  </si>
  <si>
    <t>－（－）</t>
    <phoneticPr fontId="15"/>
  </si>
  <si>
    <t>米原川（準用）</t>
    <rPh sb="0" eb="2">
      <t>ヨネハラ</t>
    </rPh>
    <rPh sb="2" eb="3">
      <t>ガワ</t>
    </rPh>
    <rPh sb="4" eb="6">
      <t>ジュンヨウ</t>
    </rPh>
    <phoneticPr fontId="15"/>
  </si>
  <si>
    <t>－（247）</t>
    <phoneticPr fontId="15"/>
  </si>
  <si>
    <t>川崎川（準用）</t>
    <rPh sb="0" eb="2">
      <t>カワサキ</t>
    </rPh>
    <rPh sb="2" eb="3">
      <t>ガワ</t>
    </rPh>
    <rPh sb="4" eb="6">
      <t>ジュンヨウ</t>
    </rPh>
    <phoneticPr fontId="15"/>
  </si>
  <si>
    <t>管理者：
うるま市</t>
    <rPh sb="0" eb="3">
      <t>カンリシャ</t>
    </rPh>
    <rPh sb="8" eb="9">
      <t>シ</t>
    </rPh>
    <phoneticPr fontId="7"/>
  </si>
  <si>
    <t>280（97）</t>
    <phoneticPr fontId="15"/>
  </si>
  <si>
    <t>ヌーリ川（準用）</t>
    <rPh sb="3" eb="4">
      <t>ガワ</t>
    </rPh>
    <rPh sb="5" eb="7">
      <t>ジュンヨウ</t>
    </rPh>
    <phoneticPr fontId="15"/>
  </si>
  <si>
    <t>石川川（二級）</t>
    <rPh sb="0" eb="2">
      <t>イシカワ</t>
    </rPh>
    <rPh sb="2" eb="3">
      <t>ガワ</t>
    </rPh>
    <rPh sb="4" eb="5">
      <t>ニ</t>
    </rPh>
    <rPh sb="5" eb="6">
      <t>キュウ</t>
    </rPh>
    <phoneticPr fontId="15"/>
  </si>
  <si>
    <t>川崎川（二級）</t>
    <rPh sb="0" eb="2">
      <t>カワサキ</t>
    </rPh>
    <rPh sb="2" eb="3">
      <t>ガワ</t>
    </rPh>
    <rPh sb="4" eb="5">
      <t>ニ</t>
    </rPh>
    <rPh sb="5" eb="6">
      <t>キュウ</t>
    </rPh>
    <phoneticPr fontId="15"/>
  </si>
  <si>
    <t>管理者：
沖縄県</t>
    <rPh sb="0" eb="3">
      <t>カンリシャ</t>
    </rPh>
    <rPh sb="5" eb="8">
      <t>オキナワケン</t>
    </rPh>
    <phoneticPr fontId="7"/>
  </si>
  <si>
    <t>4（0.01）</t>
    <phoneticPr fontId="15"/>
  </si>
  <si>
    <t xml:space="preserve">371(322) </t>
  </si>
  <si>
    <t xml:space="preserve">49(1.26) </t>
    <phoneticPr fontId="15"/>
  </si>
  <si>
    <t>天願川（二級）</t>
    <rPh sb="0" eb="2">
      <t>テンガン</t>
    </rPh>
    <rPh sb="2" eb="3">
      <t>ガワ</t>
    </rPh>
    <rPh sb="4" eb="5">
      <t>ニ</t>
    </rPh>
    <rPh sb="5" eb="6">
      <t>キュウ</t>
    </rPh>
    <phoneticPr fontId="15"/>
  </si>
  <si>
    <t>k㎡</t>
    <phoneticPr fontId="15"/>
  </si>
  <si>
    <t>km</t>
    <phoneticPr fontId="15"/>
  </si>
  <si>
    <t>m</t>
    <phoneticPr fontId="15"/>
  </si>
  <si>
    <t>（流量）</t>
    <rPh sb="1" eb="2">
      <t>リュウ</t>
    </rPh>
    <rPh sb="2" eb="3">
      <t>リョウ</t>
    </rPh>
    <phoneticPr fontId="15"/>
  </si>
  <si>
    <t>備　考</t>
    <rPh sb="0" eb="1">
      <t>ビ</t>
    </rPh>
    <rPh sb="2" eb="3">
      <t>コウ</t>
    </rPh>
    <phoneticPr fontId="7"/>
  </si>
  <si>
    <t>最小水位</t>
    <rPh sb="0" eb="2">
      <t>サイショウ</t>
    </rPh>
    <rPh sb="2" eb="4">
      <t>スイイ</t>
    </rPh>
    <phoneticPr fontId="15"/>
  </si>
  <si>
    <t>最大水位</t>
    <rPh sb="0" eb="2">
      <t>サイダイ</t>
    </rPh>
    <rPh sb="2" eb="4">
      <t>スイイ</t>
    </rPh>
    <phoneticPr fontId="15"/>
  </si>
  <si>
    <t>平均水位</t>
    <rPh sb="0" eb="2">
      <t>ヘイキン</t>
    </rPh>
    <rPh sb="2" eb="4">
      <t>スイイ</t>
    </rPh>
    <phoneticPr fontId="15"/>
  </si>
  <si>
    <t>流域面積</t>
    <rPh sb="0" eb="2">
      <t>リュウイキ</t>
    </rPh>
    <rPh sb="2" eb="4">
      <t>メンセキ</t>
    </rPh>
    <phoneticPr fontId="15"/>
  </si>
  <si>
    <t>流路延長</t>
    <rPh sb="0" eb="1">
      <t>リュウ</t>
    </rPh>
    <rPh sb="1" eb="2">
      <t>ミチ</t>
    </rPh>
    <rPh sb="2" eb="4">
      <t>エンチョウ</t>
    </rPh>
    <phoneticPr fontId="15"/>
  </si>
  <si>
    <t>最大幅員</t>
    <rPh sb="0" eb="2">
      <t>サイダイ</t>
    </rPh>
    <rPh sb="2" eb="3">
      <t>ハバ</t>
    </rPh>
    <rPh sb="3" eb="4">
      <t>イン</t>
    </rPh>
    <phoneticPr fontId="15"/>
  </si>
  <si>
    <t>名称</t>
    <rPh sb="0" eb="2">
      <t>メイショウ</t>
    </rPh>
    <phoneticPr fontId="15"/>
  </si>
  <si>
    <t>（単位：水位　㎝、流量　ｍ㎡／秒）</t>
    <rPh sb="9" eb="11">
      <t>リュウリョウ</t>
    </rPh>
    <rPh sb="15" eb="16">
      <t>ビョウ</t>
    </rPh>
    <phoneticPr fontId="15"/>
  </si>
  <si>
    <t>　本市には、二級河川の天願川、川崎川、石川川と準用河川のヌーリ川、川崎川、米原川が指定河川であり、未指定の普通河川として栄野比川、楚南川、山田川、肥前川、ユマサ川及び屋慶名川がある。二級河川及び準用河川の川崎川、米原川、ヌーリ川は天願川の、肥前川、ユマサ川は石川川のそれぞれ支流となっている。最も長い川は天願川で流域面積が３１．６１㎢、川の長さは１２．２０㎞となっている。</t>
    <rPh sb="1" eb="3">
      <t>ホンシ</t>
    </rPh>
    <rPh sb="6" eb="7">
      <t>ニ</t>
    </rPh>
    <rPh sb="7" eb="8">
      <t>キュウ</t>
    </rPh>
    <rPh sb="8" eb="10">
      <t>カセン</t>
    </rPh>
    <rPh sb="11" eb="13">
      <t>テンガン</t>
    </rPh>
    <rPh sb="13" eb="14">
      <t>ガワ</t>
    </rPh>
    <rPh sb="15" eb="17">
      <t>カワサキ</t>
    </rPh>
    <rPh sb="17" eb="18">
      <t>ガワ</t>
    </rPh>
    <rPh sb="19" eb="21">
      <t>イシカワ</t>
    </rPh>
    <rPh sb="21" eb="22">
      <t>ガワ</t>
    </rPh>
    <rPh sb="23" eb="25">
      <t>ジュンヨウ</t>
    </rPh>
    <rPh sb="25" eb="27">
      <t>カセン</t>
    </rPh>
    <rPh sb="31" eb="32">
      <t>ガワ</t>
    </rPh>
    <rPh sb="33" eb="35">
      <t>カワサキ</t>
    </rPh>
    <rPh sb="35" eb="36">
      <t>ガワ</t>
    </rPh>
    <rPh sb="37" eb="39">
      <t>ヨネハラ</t>
    </rPh>
    <rPh sb="39" eb="40">
      <t>ガワ</t>
    </rPh>
    <rPh sb="41" eb="43">
      <t>シテイ</t>
    </rPh>
    <rPh sb="43" eb="45">
      <t>カセン</t>
    </rPh>
    <rPh sb="49" eb="52">
      <t>ミシテイ</t>
    </rPh>
    <rPh sb="53" eb="55">
      <t>フツウ</t>
    </rPh>
    <rPh sb="55" eb="57">
      <t>カセン</t>
    </rPh>
    <rPh sb="60" eb="63">
      <t>エノビ</t>
    </rPh>
    <rPh sb="63" eb="64">
      <t>ガワ</t>
    </rPh>
    <rPh sb="65" eb="67">
      <t>ソナン</t>
    </rPh>
    <rPh sb="67" eb="68">
      <t>ガワ</t>
    </rPh>
    <rPh sb="69" eb="71">
      <t>ヤマダ</t>
    </rPh>
    <rPh sb="71" eb="72">
      <t>ガワ</t>
    </rPh>
    <rPh sb="73" eb="74">
      <t>コエ</t>
    </rPh>
    <rPh sb="74" eb="75">
      <t>ゼン</t>
    </rPh>
    <rPh sb="75" eb="76">
      <t>ガワ</t>
    </rPh>
    <rPh sb="80" eb="81">
      <t>ガワ</t>
    </rPh>
    <rPh sb="81" eb="82">
      <t>オヨ</t>
    </rPh>
    <rPh sb="83" eb="86">
      <t>ヤケナ</t>
    </rPh>
    <rPh sb="86" eb="87">
      <t>ガワ</t>
    </rPh>
    <rPh sb="91" eb="92">
      <t>ニ</t>
    </rPh>
    <rPh sb="92" eb="93">
      <t>キュウ</t>
    </rPh>
    <rPh sb="93" eb="95">
      <t>カセン</t>
    </rPh>
    <rPh sb="95" eb="96">
      <t>オヨ</t>
    </rPh>
    <rPh sb="97" eb="99">
      <t>ジュンヨウ</t>
    </rPh>
    <rPh sb="99" eb="101">
      <t>カセン</t>
    </rPh>
    <rPh sb="102" eb="104">
      <t>カワサキ</t>
    </rPh>
    <rPh sb="104" eb="105">
      <t>ガワ</t>
    </rPh>
    <rPh sb="106" eb="108">
      <t>ヨネハラ</t>
    </rPh>
    <rPh sb="108" eb="109">
      <t>ガワ</t>
    </rPh>
    <rPh sb="113" eb="114">
      <t>ガワ</t>
    </rPh>
    <rPh sb="115" eb="117">
      <t>テンガン</t>
    </rPh>
    <rPh sb="117" eb="118">
      <t>ガワ</t>
    </rPh>
    <rPh sb="120" eb="122">
      <t>ヒゼン</t>
    </rPh>
    <rPh sb="122" eb="123">
      <t>ガワ</t>
    </rPh>
    <rPh sb="127" eb="128">
      <t>ガワ</t>
    </rPh>
    <rPh sb="129" eb="131">
      <t>イシカワ</t>
    </rPh>
    <rPh sb="131" eb="132">
      <t>ガワ</t>
    </rPh>
    <rPh sb="137" eb="139">
      <t>シリュウ</t>
    </rPh>
    <rPh sb="146" eb="147">
      <t>モット</t>
    </rPh>
    <rPh sb="148" eb="149">
      <t>ナガ</t>
    </rPh>
    <rPh sb="150" eb="151">
      <t>カワ</t>
    </rPh>
    <rPh sb="152" eb="154">
      <t>テンガン</t>
    </rPh>
    <rPh sb="154" eb="155">
      <t>カワ</t>
    </rPh>
    <rPh sb="156" eb="158">
      <t>リュウイキ</t>
    </rPh>
    <rPh sb="158" eb="160">
      <t>メンセキ</t>
    </rPh>
    <rPh sb="168" eb="169">
      <t>カワ</t>
    </rPh>
    <rPh sb="170" eb="171">
      <t>ナガ</t>
    </rPh>
    <phoneticPr fontId="15"/>
  </si>
  <si>
    <t>（４） 河  川</t>
    <rPh sb="4" eb="5">
      <t>カワ</t>
    </rPh>
    <rPh sb="7" eb="8">
      <t>カワ</t>
    </rPh>
    <phoneticPr fontId="15"/>
  </si>
  <si>
    <t>204.2ｍ</t>
    <phoneticPr fontId="15"/>
  </si>
  <si>
    <t>標高</t>
    <rPh sb="0" eb="2">
      <t>ヒョウコウ</t>
    </rPh>
    <phoneticPr fontId="15"/>
  </si>
  <si>
    <t>石川岳</t>
    <rPh sb="0" eb="2">
      <t>イシカワ</t>
    </rPh>
    <rPh sb="2" eb="3">
      <t>ダケ</t>
    </rPh>
    <phoneticPr fontId="15"/>
  </si>
  <si>
    <t>最高地</t>
    <rPh sb="0" eb="3">
      <t>サイコウチ</t>
    </rPh>
    <phoneticPr fontId="15"/>
  </si>
  <si>
    <t xml:space="preserve">　平成１７年４月１日に旧具志川市、旧石川市、旧与那城町、旧勝連町が合併し誕生。那覇市より北東へ２５㎞、沖縄本島中部の東海岸に位置しており、東に金武湾港、南に中城湾港の２つの港湾に面している。
　東南に伸びる半島部の北方および東方海上には、有人・無人を含めて８つの島々があり、このうち５つの島は海中道路と橋によって本島と結ばれている。　 </t>
    <phoneticPr fontId="15"/>
  </si>
  <si>
    <t>（３） 地  勢</t>
    <rPh sb="4" eb="5">
      <t>チ</t>
    </rPh>
    <rPh sb="7" eb="8">
      <t>ゼイ</t>
    </rPh>
    <phoneticPr fontId="15"/>
  </si>
  <si>
    <t>資料：資産税課</t>
    <phoneticPr fontId="0" type="Hiragana"/>
  </si>
  <si>
    <t>合　　　　計</t>
    <phoneticPr fontId="0" type="Hiragana"/>
  </si>
  <si>
    <t xml:space="preserve"> 勝連地区計</t>
    <phoneticPr fontId="0" type="Hiragana"/>
  </si>
  <si>
    <t>-</t>
  </si>
  <si>
    <t>勝連比嘉　　　　　　　　</t>
  </si>
  <si>
    <t>勝連浜　　　　　　　　　</t>
  </si>
  <si>
    <t>勝連津堅　　　　　　　　</t>
  </si>
  <si>
    <t>勝連平敷屋　　　　　　　</t>
  </si>
  <si>
    <t>勝連内間　　　　　　　　</t>
  </si>
  <si>
    <t>勝連平安名　　　　　　　</t>
  </si>
  <si>
    <t>勝連南風原　　　　　　　</t>
  </si>
  <si>
    <t xml:space="preserve"> 与那城地区計</t>
    <phoneticPr fontId="0" type="Hiragana"/>
  </si>
  <si>
    <t>与那城屋平　　　　　　　</t>
    <phoneticPr fontId="0" type="Hiragana"/>
  </si>
  <si>
    <t>与那城中央　　　　　　　</t>
    <phoneticPr fontId="0" type="Hiragana"/>
  </si>
  <si>
    <t>与那城平宮　　　　　　　</t>
    <phoneticPr fontId="0" type="Hiragana"/>
  </si>
  <si>
    <t>与那城安勢理　　　　　　</t>
    <phoneticPr fontId="0" type="Hiragana"/>
  </si>
  <si>
    <t>与那城伊計　　　　　　　</t>
    <phoneticPr fontId="0" type="Hiragana"/>
  </si>
  <si>
    <t>与那城池味　　　　　　　</t>
    <phoneticPr fontId="0" type="Hiragana"/>
  </si>
  <si>
    <t>与那城宮城　　　　　　　</t>
    <phoneticPr fontId="0" type="Hiragana"/>
  </si>
  <si>
    <t>与那城上原　　　　　　　</t>
    <phoneticPr fontId="0" type="Hiragana"/>
  </si>
  <si>
    <t>与那城桃原　　　　　　　</t>
    <phoneticPr fontId="0" type="Hiragana"/>
  </si>
  <si>
    <t>与那城平安座　　　　　　</t>
    <phoneticPr fontId="0" type="Hiragana"/>
  </si>
  <si>
    <t>与那城屋慶名　　　　　　</t>
    <phoneticPr fontId="0" type="Hiragana"/>
  </si>
  <si>
    <t>与那城饒辺　　　　　　　</t>
    <phoneticPr fontId="0" type="Hiragana"/>
  </si>
  <si>
    <t>与那城　　　　　　　　　</t>
    <phoneticPr fontId="0" type="Hiragana"/>
  </si>
  <si>
    <t>与那城西原　　　　　　　</t>
    <phoneticPr fontId="0" type="Hiragana"/>
  </si>
  <si>
    <t>与那城照間　　　　　　　</t>
    <phoneticPr fontId="0" type="Hiragana"/>
  </si>
  <si>
    <t xml:space="preserve"> 石川地区計</t>
    <phoneticPr fontId="0" type="Hiragana"/>
  </si>
  <si>
    <t>石川二丁目　　　　　　　</t>
  </si>
  <si>
    <t>石川一丁目　　　　　　　</t>
  </si>
  <si>
    <t>石川曙三丁目　　　　　　</t>
    <phoneticPr fontId="0" type="Hiragana"/>
  </si>
  <si>
    <t>石川曙二丁目　　　　　　</t>
    <phoneticPr fontId="0" type="Hiragana"/>
  </si>
  <si>
    <t>石川曙一丁目　　　　　　</t>
    <phoneticPr fontId="0" type="Hiragana"/>
  </si>
  <si>
    <t>石川赤崎三丁目　　　　　</t>
  </si>
  <si>
    <t>石川赤崎二丁目　　　　　</t>
  </si>
  <si>
    <t>石川赤崎一丁目　　　　　</t>
  </si>
  <si>
    <t>石川東山本町二丁目　　　</t>
  </si>
  <si>
    <t>石川東山本町一丁目　　　</t>
  </si>
  <si>
    <t>石川白浜二丁目　　　　　</t>
  </si>
  <si>
    <t>石川白浜一丁目　　　　　</t>
  </si>
  <si>
    <t>石川東山二丁目　　　　　</t>
  </si>
  <si>
    <t>石川東山一丁目　　　　　</t>
  </si>
  <si>
    <t>石川石崎二丁目　　　　　</t>
  </si>
  <si>
    <t>石川石崎一丁目　　　　　</t>
  </si>
  <si>
    <t>石川楚南　　　　　　　　</t>
  </si>
  <si>
    <t>石川山城　　　　　　　　</t>
  </si>
  <si>
    <t>石川嘉手苅　　　　　　　</t>
  </si>
  <si>
    <t>石川伊波　　　　　　　　</t>
  </si>
  <si>
    <t>石川東恩納崎　　　　　　</t>
  </si>
  <si>
    <t>石川東恩納　　　　　　　</t>
  </si>
  <si>
    <t>石川　　　　　　　　　　</t>
  </si>
  <si>
    <t xml:space="preserve"> 具志川地区計</t>
    <phoneticPr fontId="0" type="Hiragana"/>
  </si>
  <si>
    <t>州崎　　　　　　　　　　</t>
  </si>
  <si>
    <t>前原　　　　　　　　　　</t>
  </si>
  <si>
    <t>高江洲　　　　　　　　　</t>
  </si>
  <si>
    <t>豊原　　　　　　　　　　</t>
  </si>
  <si>
    <t>塩屋　　　　　　　　　　</t>
  </si>
  <si>
    <t>川田　　　　　　　　　　</t>
  </si>
  <si>
    <t>大田　　　　　　　　　　</t>
  </si>
  <si>
    <t>上江洲　　　　　　　　　</t>
  </si>
  <si>
    <t>喜仲四丁目　　　　　　　</t>
  </si>
  <si>
    <t>喜仲三丁目　　　　　　　</t>
  </si>
  <si>
    <t>喜仲二丁目　　　　　　　</t>
  </si>
  <si>
    <t>喜仲一丁目　　　　　　　</t>
  </si>
  <si>
    <t>仲嶺　　　　　　　　　　</t>
  </si>
  <si>
    <t>宮里　　　　　　　　　　</t>
  </si>
  <si>
    <t>江洲　　　　　　　　　　</t>
  </si>
  <si>
    <t>赤道　　　　　　　　　　</t>
  </si>
  <si>
    <t>兼箇段　　　　　　　　　</t>
  </si>
  <si>
    <t>喜屋武　　　　　　　　　</t>
  </si>
  <si>
    <t>平良川　　　　　　　　　</t>
  </si>
  <si>
    <t>安慶名三丁目　</t>
    <rPh sb="3" eb="6">
      <t>サンチョウメ</t>
    </rPh>
    <phoneticPr fontId="7"/>
  </si>
  <si>
    <t>安慶名二丁目</t>
    <rPh sb="3" eb="6">
      <t>ニチョウメ</t>
    </rPh>
    <phoneticPr fontId="7"/>
  </si>
  <si>
    <t>安慶名　　　　　　　　　</t>
  </si>
  <si>
    <t>西原　　　　　　　　　　</t>
  </si>
  <si>
    <t>川崎　　　　　　　　　　</t>
  </si>
  <si>
    <t>栄野比　　　　　　　　　</t>
  </si>
  <si>
    <t>昆布　　　　　　　　　　</t>
  </si>
  <si>
    <t>天願　　　　　　　　　　</t>
  </si>
  <si>
    <t>宇堅　　　　　　　　　　</t>
  </si>
  <si>
    <t>みどり町六丁目　　　　　</t>
  </si>
  <si>
    <t>みどり町五丁目　　　　　</t>
  </si>
  <si>
    <t>みどり町四丁目　　　　　</t>
  </si>
  <si>
    <t>みどり町三丁目　　　　　</t>
  </si>
  <si>
    <t>みどり町二丁目　　　　　</t>
  </si>
  <si>
    <t>みどり町一丁目　　　　　</t>
  </si>
  <si>
    <t>赤野　　　　　　　　　　</t>
  </si>
  <si>
    <t>田場　　　　　　　　　　</t>
  </si>
  <si>
    <t>具志川　　　　　　　　　</t>
    <phoneticPr fontId="7"/>
  </si>
  <si>
    <t>面　　積</t>
    <phoneticPr fontId="0" type="Hiragana"/>
  </si>
  <si>
    <t>筆</t>
    <phoneticPr fontId="0" type="Hiragana"/>
  </si>
  <si>
    <t>合　　　計</t>
    <phoneticPr fontId="0" type="Hiragana"/>
  </si>
  <si>
    <t>そ　の　他</t>
    <phoneticPr fontId="0" type="Hiragana"/>
  </si>
  <si>
    <t>公　　　道</t>
    <phoneticPr fontId="0" type="Hiragana"/>
  </si>
  <si>
    <t>池    沼</t>
    <phoneticPr fontId="0" type="Hiragana"/>
  </si>
  <si>
    <t>原　　　野</t>
    <phoneticPr fontId="0" type="Hiragana"/>
  </si>
  <si>
    <t>軍　用　地</t>
    <phoneticPr fontId="0" type="Hiragana"/>
  </si>
  <si>
    <t>雑　種　地</t>
    <phoneticPr fontId="0" type="Hiragana"/>
  </si>
  <si>
    <t>宅　　　地</t>
    <phoneticPr fontId="0" type="Hiragana"/>
  </si>
  <si>
    <t>畑</t>
    <phoneticPr fontId="0" type="Hiragana"/>
  </si>
  <si>
    <t>田</t>
    <phoneticPr fontId="0" type="Hiragana"/>
  </si>
  <si>
    <t>　　　　　　　　　　区分
字名　</t>
    <rPh sb="13" eb="14">
      <t>あざ</t>
    </rPh>
    <rPh sb="14" eb="15">
      <t>めい</t>
    </rPh>
    <phoneticPr fontId="0" type="Hiragana"/>
  </si>
  <si>
    <t>令和4年1月1日現在（単位：㎡）</t>
    <phoneticPr fontId="7"/>
  </si>
  <si>
    <t>(５）大字別地目別の地積及び筆数（令和4年）</t>
    <rPh sb="10" eb="12">
      <t>ちせき</t>
    </rPh>
    <rPh sb="17" eb="19">
      <t>れいわ</t>
    </rPh>
    <phoneticPr fontId="0" type="Hiragana"/>
  </si>
  <si>
    <t>※農地法第５条････農地を農業以外の目的に転用するため権利を設定移転すること。</t>
    <phoneticPr fontId="7"/>
  </si>
  <si>
    <t>※農地法第４条････自己所有の農地を農地以外の目的に転用すること。</t>
    <phoneticPr fontId="7"/>
  </si>
  <si>
    <t>※農地法第３条････農地について権利を設定移転すること。</t>
    <phoneticPr fontId="7"/>
  </si>
  <si>
    <t>資料：農業委員会</t>
    <phoneticPr fontId="7"/>
  </si>
  <si>
    <t>う　る　ま 市</t>
    <phoneticPr fontId="0" type="Hiragana"/>
  </si>
  <si>
    <t>令和３年度</t>
    <rPh sb="0" eb="2">
      <t>レイワ</t>
    </rPh>
    <rPh sb="3" eb="5">
      <t>ネンド</t>
    </rPh>
    <phoneticPr fontId="7"/>
  </si>
  <si>
    <t>令和２年度</t>
    <rPh sb="0" eb="2">
      <t>レイワ</t>
    </rPh>
    <rPh sb="3" eb="5">
      <t>ネンド</t>
    </rPh>
    <phoneticPr fontId="7"/>
  </si>
  <si>
    <t>令和元年度</t>
    <rPh sb="0" eb="2">
      <t>レイワ</t>
    </rPh>
    <rPh sb="2" eb="3">
      <t>ガン</t>
    </rPh>
    <rPh sb="3" eb="5">
      <t>ネンド</t>
    </rPh>
    <phoneticPr fontId="7"/>
  </si>
  <si>
    <t>平成３０年度</t>
    <rPh sb="0" eb="2">
      <t>ヘイセイ</t>
    </rPh>
    <rPh sb="4" eb="6">
      <t>ネンド</t>
    </rPh>
    <phoneticPr fontId="7"/>
  </si>
  <si>
    <t>平成２９年度</t>
    <rPh sb="0" eb="2">
      <t>ヘイセイ</t>
    </rPh>
    <rPh sb="4" eb="6">
      <t>ネンド</t>
    </rPh>
    <phoneticPr fontId="7"/>
  </si>
  <si>
    <t>平成２８年度</t>
    <rPh sb="0" eb="2">
      <t>ヘイセイ</t>
    </rPh>
    <rPh sb="4" eb="6">
      <t>ネンド</t>
    </rPh>
    <phoneticPr fontId="7"/>
  </si>
  <si>
    <t>平成２７年度</t>
    <rPh sb="0" eb="2">
      <t>ヘイセイ</t>
    </rPh>
    <rPh sb="4" eb="6">
      <t>ネンド</t>
    </rPh>
    <phoneticPr fontId="7"/>
  </si>
  <si>
    <t>平成２６年度</t>
    <rPh sb="0" eb="2">
      <t>ヘイセイ</t>
    </rPh>
    <rPh sb="4" eb="6">
      <t>ネンド</t>
    </rPh>
    <phoneticPr fontId="7"/>
  </si>
  <si>
    <t>平成２５年度</t>
    <rPh sb="0" eb="2">
      <t>ヘイセイ</t>
    </rPh>
    <rPh sb="4" eb="6">
      <t>ネンド</t>
    </rPh>
    <phoneticPr fontId="7"/>
  </si>
  <si>
    <t>平成２４年度</t>
    <rPh sb="0" eb="2">
      <t>ヘイセイ</t>
    </rPh>
    <rPh sb="4" eb="6">
      <t>ネンド</t>
    </rPh>
    <phoneticPr fontId="7"/>
  </si>
  <si>
    <t>平成２３年度</t>
    <rPh sb="0" eb="2">
      <t>ヘイセイ</t>
    </rPh>
    <rPh sb="4" eb="6">
      <t>ネンド</t>
    </rPh>
    <phoneticPr fontId="7"/>
  </si>
  <si>
    <t>平成２２年度</t>
    <rPh sb="0" eb="2">
      <t>ヘイセイ</t>
    </rPh>
    <rPh sb="4" eb="6">
      <t>ネンド</t>
    </rPh>
    <phoneticPr fontId="7"/>
  </si>
  <si>
    <t>平成２１年度</t>
    <rPh sb="0" eb="2">
      <t>ヘイセイ</t>
    </rPh>
    <rPh sb="4" eb="6">
      <t>ネンド</t>
    </rPh>
    <phoneticPr fontId="7"/>
  </si>
  <si>
    <t>平成２０年度</t>
    <rPh sb="0" eb="2">
      <t>ヘイセイ</t>
    </rPh>
    <rPh sb="4" eb="6">
      <t>ネンド</t>
    </rPh>
    <phoneticPr fontId="7"/>
  </si>
  <si>
    <t>平成１９年度</t>
    <rPh sb="0" eb="2">
      <t>ヘイセイ</t>
    </rPh>
    <rPh sb="4" eb="6">
      <t>ネンド</t>
    </rPh>
    <phoneticPr fontId="7"/>
  </si>
  <si>
    <t>平成１８年度</t>
    <rPh sb="0" eb="2">
      <t>ヘイセイ</t>
    </rPh>
    <rPh sb="4" eb="6">
      <t>ネンド</t>
    </rPh>
    <phoneticPr fontId="7"/>
  </si>
  <si>
    <t>平成１７年度</t>
    <rPh sb="0" eb="2">
      <t>ヘイセイ</t>
    </rPh>
    <rPh sb="4" eb="6">
      <t>ネンド</t>
    </rPh>
    <phoneticPr fontId="7"/>
  </si>
  <si>
    <t xml:space="preserve">   勝連地区</t>
    <phoneticPr fontId="0" type="Hiragana"/>
  </si>
  <si>
    <t xml:space="preserve">    与那城地区</t>
    <phoneticPr fontId="0" type="Hiragana"/>
  </si>
  <si>
    <t xml:space="preserve">   石川地区</t>
    <phoneticPr fontId="0" type="Hiragana"/>
  </si>
  <si>
    <t xml:space="preserve">  　具志川地区</t>
    <phoneticPr fontId="0" type="Hiragana"/>
  </si>
  <si>
    <t>平成１６年度</t>
    <phoneticPr fontId="0" type="Hiragana"/>
  </si>
  <si>
    <t>面積</t>
    <phoneticPr fontId="0" type="Hiragana"/>
  </si>
  <si>
    <t>件数</t>
    <phoneticPr fontId="0" type="Hiragana"/>
  </si>
  <si>
    <t>農業経営基盤強化　促進法による</t>
    <phoneticPr fontId="0" type="Hiragana"/>
  </si>
  <si>
    <t>農地法第５条</t>
    <phoneticPr fontId="0" type="Hiragana"/>
  </si>
  <si>
    <t>農地法第４条</t>
    <phoneticPr fontId="0" type="Hiragana"/>
  </si>
  <si>
    <t>農地法第３条</t>
    <phoneticPr fontId="0" type="Hiragana"/>
  </si>
  <si>
    <t>　　　　　項目
区分</t>
    <rPh sb="11" eb="13">
      <t>くぶん</t>
    </rPh>
    <phoneticPr fontId="0" type="Hiragana"/>
  </si>
  <si>
    <t>年度</t>
    <phoneticPr fontId="0" type="Hiragana"/>
  </si>
  <si>
    <t>(単位：a)</t>
    <phoneticPr fontId="0" type="Hiragana"/>
  </si>
  <si>
    <t>（６）農地の動向</t>
    <phoneticPr fontId="0" type="Hiragana"/>
  </si>
  <si>
    <t>資料：危機管理課</t>
    <rPh sb="0" eb="2">
      <t>シリョウ</t>
    </rPh>
    <rPh sb="3" eb="5">
      <t>キキ</t>
    </rPh>
    <rPh sb="5" eb="7">
      <t>カンリ</t>
    </rPh>
    <rPh sb="7" eb="8">
      <t>カ</t>
    </rPh>
    <phoneticPr fontId="7"/>
  </si>
  <si>
    <t>※計数は、四捨五入によっているので符号しないことがある。</t>
    <rPh sb="1" eb="3">
      <t>ケイスウ</t>
    </rPh>
    <rPh sb="5" eb="9">
      <t>シシャゴニュウ</t>
    </rPh>
    <rPh sb="17" eb="19">
      <t>フゴウ</t>
    </rPh>
    <phoneticPr fontId="7"/>
  </si>
  <si>
    <t>　</t>
    <phoneticPr fontId="0" type="Hiragana"/>
  </si>
  <si>
    <t>合　　　　　　　　　　計</t>
    <phoneticPr fontId="0" type="Hiragana"/>
  </si>
  <si>
    <t>-</t>
    <phoneticPr fontId="0" type="Hiragana"/>
  </si>
  <si>
    <t>自　衛　隊　基　地　計</t>
    <phoneticPr fontId="0" type="Hiragana"/>
  </si>
  <si>
    <t>陸　上　自　衛　隊</t>
    <phoneticPr fontId="0" type="Hiragana"/>
  </si>
  <si>
    <t>陸上自衛隊　勝連高射教育訓練場</t>
    <phoneticPr fontId="0" type="Hiragana"/>
  </si>
  <si>
    <t>海　上　自　衛　隊</t>
    <phoneticPr fontId="0" type="Hiragana"/>
  </si>
  <si>
    <t>海上自衛隊沖縄基地隊　具志川送信所</t>
    <phoneticPr fontId="0" type="Hiragana"/>
  </si>
  <si>
    <t>海上自衛隊沖縄基地隊</t>
    <phoneticPr fontId="0" type="Hiragana"/>
  </si>
  <si>
    <t xml:space="preserve"> </t>
    <phoneticPr fontId="0" type="Hiragana"/>
  </si>
  <si>
    <t xml:space="preserve">  </t>
    <phoneticPr fontId="0" type="Hiragana"/>
  </si>
  <si>
    <t>浮原島訓練場</t>
    <phoneticPr fontId="0" type="Hiragana"/>
  </si>
  <si>
    <t>米　軍　基　地　計</t>
    <phoneticPr fontId="0" type="Hiragana"/>
  </si>
  <si>
    <t>海　兵　隊</t>
    <phoneticPr fontId="0" type="Hiragana"/>
  </si>
  <si>
    <t>津堅島訓練場</t>
    <phoneticPr fontId="0" type="Hiragana"/>
  </si>
  <si>
    <t>海　　軍、陸　　軍</t>
    <phoneticPr fontId="0" type="Hiragana"/>
  </si>
  <si>
    <t>ホワイトビーチ地区</t>
    <phoneticPr fontId="0" type="Hiragana"/>
  </si>
  <si>
    <t>海　　軍</t>
    <phoneticPr fontId="0" type="Hiragana"/>
  </si>
  <si>
    <t>天　願　桟　橋</t>
    <phoneticPr fontId="0" type="Hiragana"/>
  </si>
  <si>
    <t>空　軍、海　兵　隊</t>
    <phoneticPr fontId="0" type="Hiragana"/>
  </si>
  <si>
    <t>嘉手納弾薬庫地区(うるま市分）</t>
    <phoneticPr fontId="0" type="Hiragana"/>
  </si>
  <si>
    <t>キャンプ・マクトリアス</t>
    <phoneticPr fontId="0" type="Hiragana"/>
  </si>
  <si>
    <t>陸　　軍</t>
    <phoneticPr fontId="0" type="Hiragana"/>
  </si>
  <si>
    <t>陸軍貯油施設</t>
    <phoneticPr fontId="0" type="Hiragana"/>
  </si>
  <si>
    <t>海  兵　隊</t>
    <phoneticPr fontId="0" type="Hiragana"/>
  </si>
  <si>
    <t>キャンプ・コートニー</t>
    <phoneticPr fontId="0" type="Hiragana"/>
  </si>
  <si>
    <t>県有地</t>
    <phoneticPr fontId="0" type="Hiragana"/>
  </si>
  <si>
    <t>民有地</t>
    <phoneticPr fontId="0" type="Hiragana"/>
  </si>
  <si>
    <t>市有地</t>
    <phoneticPr fontId="0" type="Hiragana"/>
  </si>
  <si>
    <t>国有地</t>
    <phoneticPr fontId="0" type="Hiragana"/>
  </si>
  <si>
    <t>使用軍別</t>
    <phoneticPr fontId="0" type="Hiragana"/>
  </si>
  <si>
    <t>所有形態</t>
    <phoneticPr fontId="0" type="Hiragana"/>
  </si>
  <si>
    <t>面 積</t>
    <phoneticPr fontId="0" type="Hiragana"/>
  </si>
  <si>
    <t>施 設 名</t>
    <phoneticPr fontId="0" type="Hiragana"/>
  </si>
  <si>
    <t>令和4年3月31日現在（単位：千㎡）</t>
    <rPh sb="0" eb="2">
      <t>レイワ</t>
    </rPh>
    <rPh sb="3" eb="4">
      <t>ネン</t>
    </rPh>
    <rPh sb="5" eb="6">
      <t>ガツ</t>
    </rPh>
    <rPh sb="8" eb="9">
      <t>ニチ</t>
    </rPh>
    <rPh sb="9" eb="11">
      <t>ゲンザイ</t>
    </rPh>
    <rPh sb="12" eb="14">
      <t>タンイ</t>
    </rPh>
    <rPh sb="15" eb="16">
      <t>セン</t>
    </rPh>
    <phoneticPr fontId="7"/>
  </si>
  <si>
    <t>（７）基地の施設別面積</t>
    <phoneticPr fontId="0" type="Hiragana"/>
  </si>
  <si>
    <t>　 本市には、キャンプ・コートニー、キャンプ・マクトリアス、ホワイト・ビーチ地区、陸軍貯油施設、嘉手納弾薬庫地区などの米軍施設・区域や海上自衛隊沖縄基地隊、陸上自衛隊勝連高射教育訓練場などの自衛隊施設等が所在しており、基地総面積は6,632千㎡で市面積の約7.6％を占めている。</t>
    <rPh sb="2" eb="4">
      <t>ホンシ</t>
    </rPh>
    <rPh sb="38" eb="40">
      <t>チク</t>
    </rPh>
    <rPh sb="41" eb="43">
      <t>リクグン</t>
    </rPh>
    <rPh sb="43" eb="45">
      <t>チョユ</t>
    </rPh>
    <rPh sb="45" eb="47">
      <t>シセツ</t>
    </rPh>
    <rPh sb="48" eb="51">
      <t>カデナ</t>
    </rPh>
    <rPh sb="51" eb="54">
      <t>ダンヤクコ</t>
    </rPh>
    <rPh sb="54" eb="56">
      <t>チク</t>
    </rPh>
    <rPh sb="59" eb="61">
      <t>ベイグン</t>
    </rPh>
    <rPh sb="61" eb="63">
      <t>シセツ</t>
    </rPh>
    <rPh sb="64" eb="66">
      <t>クイキ</t>
    </rPh>
    <rPh sb="67" eb="69">
      <t>カイジョウ</t>
    </rPh>
    <rPh sb="69" eb="71">
      <t>ジエイ</t>
    </rPh>
    <rPh sb="71" eb="72">
      <t>タイ</t>
    </rPh>
    <rPh sb="72" eb="74">
      <t>オキナワ</t>
    </rPh>
    <rPh sb="74" eb="76">
      <t>キチ</t>
    </rPh>
    <rPh sb="76" eb="77">
      <t>タイ</t>
    </rPh>
    <rPh sb="78" eb="80">
      <t>リクジョウ</t>
    </rPh>
    <rPh sb="80" eb="83">
      <t>ジエイタイ</t>
    </rPh>
    <rPh sb="83" eb="85">
      <t>カツレン</t>
    </rPh>
    <rPh sb="85" eb="87">
      <t>コウシャ</t>
    </rPh>
    <rPh sb="87" eb="89">
      <t>キョウイク</t>
    </rPh>
    <rPh sb="89" eb="91">
      <t>クンレン</t>
    </rPh>
    <rPh sb="91" eb="92">
      <t>ジョウ</t>
    </rPh>
    <rPh sb="95" eb="98">
      <t>ジエイタイ</t>
    </rPh>
    <rPh sb="98" eb="100">
      <t>シセツ</t>
    </rPh>
    <rPh sb="100" eb="101">
      <t>トウ</t>
    </rPh>
    <rPh sb="102" eb="104">
      <t>ショザイ</t>
    </rPh>
    <rPh sb="109" eb="111">
      <t>キチ</t>
    </rPh>
    <rPh sb="111" eb="114">
      <t>ソウメンセキ</t>
    </rPh>
    <rPh sb="120" eb="121">
      <t>セン</t>
    </rPh>
    <rPh sb="123" eb="124">
      <t>シ</t>
    </rPh>
    <rPh sb="124" eb="126">
      <t>メンセキ</t>
    </rPh>
    <rPh sb="127" eb="128">
      <t>ヤク</t>
    </rPh>
    <rPh sb="133" eb="134">
      <t>シ</t>
    </rPh>
    <phoneticPr fontId="7"/>
  </si>
  <si>
    <t>うるま市の基地</t>
    <rPh sb="3" eb="4">
      <t>シ</t>
    </rPh>
    <rPh sb="5" eb="7">
      <t>キチ</t>
    </rPh>
    <phoneticPr fontId="7"/>
  </si>
  <si>
    <t>※昭和６２年以前の計数は、四捨五入のため合計が一致しないことがある。</t>
    <phoneticPr fontId="0" type="Hiragana"/>
  </si>
  <si>
    <t>合　　　　　　計</t>
    <phoneticPr fontId="0" type="Hiragana"/>
  </si>
  <si>
    <t>〃</t>
    <phoneticPr fontId="0" type="Hiragana"/>
  </si>
  <si>
    <t>．</t>
    <phoneticPr fontId="0" type="Hiragana"/>
  </si>
  <si>
    <t>Ｓ</t>
    <phoneticPr fontId="0" type="Hiragana"/>
  </si>
  <si>
    <t>西原陸軍補助施設（Ｂサイト）</t>
    <phoneticPr fontId="0" type="Hiragana"/>
  </si>
  <si>
    <t>西原陸軍補助施設（Ａサイト）</t>
    <phoneticPr fontId="0" type="Hiragana"/>
  </si>
  <si>
    <t>伊計島沿岸警備隊</t>
    <phoneticPr fontId="0" type="Hiragana"/>
  </si>
  <si>
    <t>全部</t>
    <phoneticPr fontId="0" type="Hiragana"/>
  </si>
  <si>
    <t>通信施設</t>
    <phoneticPr fontId="0" type="Hiragana"/>
  </si>
  <si>
    <t>(与那城地区)</t>
    <phoneticPr fontId="0" type="Hiragana"/>
  </si>
  <si>
    <t>Ｈ</t>
    <phoneticPr fontId="0" type="Hiragana"/>
  </si>
  <si>
    <t>ホワイトビーチ地区</t>
  </si>
  <si>
    <t>ホワイトビーチ地区（メースＢ基地）</t>
    <phoneticPr fontId="0" type="Hiragana"/>
  </si>
  <si>
    <t>一部</t>
    <phoneticPr fontId="0" type="Hiragana"/>
  </si>
  <si>
    <t>(勝連地区)</t>
    <phoneticPr fontId="0" type="Hiragana"/>
  </si>
  <si>
    <t>嘉手納弾薬庫地区</t>
    <phoneticPr fontId="0" type="Hiragana"/>
  </si>
  <si>
    <t>伊波城観光ホテル</t>
    <phoneticPr fontId="0" type="Hiragana"/>
  </si>
  <si>
    <t>キャンプ瑞慶覧</t>
  </si>
  <si>
    <t>石川陸軍補助施設</t>
    <phoneticPr fontId="0" type="Hiragana"/>
  </si>
  <si>
    <t>キャンプ瑞慶覧</t>
    <phoneticPr fontId="0" type="Hiragana"/>
  </si>
  <si>
    <t>石川ビーチ</t>
    <phoneticPr fontId="0" type="Hiragana"/>
  </si>
  <si>
    <t>東恩納弾薬庫</t>
    <phoneticPr fontId="0" type="Hiragana"/>
  </si>
  <si>
    <t>送電線施設</t>
    <phoneticPr fontId="0" type="Hiragana"/>
  </si>
  <si>
    <t>(石川地区)</t>
    <phoneticPr fontId="0" type="Hiragana"/>
  </si>
  <si>
    <t>返還状況</t>
    <phoneticPr fontId="0" type="Hiragana"/>
  </si>
  <si>
    <t>面　　　積</t>
    <phoneticPr fontId="0" type="Hiragana"/>
  </si>
  <si>
    <t>返還年月日</t>
    <phoneticPr fontId="0" type="Hiragana"/>
  </si>
  <si>
    <t>施設の名称</t>
    <phoneticPr fontId="0" type="Hiragana"/>
  </si>
  <si>
    <t>令和4年3月31日現在（単位：㎡）</t>
    <rPh sb="0" eb="2">
      <t>レイワ</t>
    </rPh>
    <rPh sb="3" eb="4">
      <t>ネン</t>
    </rPh>
    <rPh sb="5" eb="6">
      <t>ガツ</t>
    </rPh>
    <rPh sb="8" eb="9">
      <t>ニチ</t>
    </rPh>
    <rPh sb="9" eb="11">
      <t>ゲンザイ</t>
    </rPh>
    <rPh sb="12" eb="14">
      <t>タンイ</t>
    </rPh>
    <phoneticPr fontId="7"/>
  </si>
  <si>
    <t xml:space="preserve">(８)軍用地の返還状況 </t>
    <phoneticPr fontId="0" type="Hiragana"/>
  </si>
  <si>
    <t>天願通信所</t>
    <phoneticPr fontId="0" type="Hiragana"/>
  </si>
  <si>
    <t>キャンプ・ヘーグ</t>
    <phoneticPr fontId="0" type="Hiragana"/>
  </si>
  <si>
    <t>平良川通信所</t>
    <phoneticPr fontId="0" type="Hiragana"/>
  </si>
  <si>
    <t>赤道サイト</t>
    <phoneticPr fontId="0" type="Hiragana"/>
  </si>
  <si>
    <t>天願桟橋</t>
    <phoneticPr fontId="0" type="Hiragana"/>
  </si>
  <si>
    <t>道路施設</t>
    <phoneticPr fontId="0" type="Hiragana"/>
  </si>
  <si>
    <t>水道施設</t>
    <phoneticPr fontId="0" type="Hiragana"/>
  </si>
  <si>
    <t>(具志川地区)</t>
    <phoneticPr fontId="0" type="Hiragana"/>
  </si>
  <si>
    <t xml:space="preserve">(８)軍用地の返還状況  </t>
    <phoneticPr fontId="0" type="Hiragana"/>
  </si>
  <si>
    <t>https://www.jma-net.go.jp/okinawa/</t>
    <phoneticPr fontId="0" type="Hiragana"/>
  </si>
  <si>
    <t>資料：沖縄気象台ホームページ</t>
    <phoneticPr fontId="0" type="Hiragana"/>
  </si>
  <si>
    <t>日</t>
    <phoneticPr fontId="0" type="Hiragana"/>
  </si>
  <si>
    <t>月</t>
    <phoneticPr fontId="0" type="Hiragana"/>
  </si>
  <si>
    <t>１２  月</t>
  </si>
  <si>
    <t>27.5</t>
    <phoneticPr fontId="7"/>
  </si>
  <si>
    <t>１１  月</t>
  </si>
  <si>
    <t>１０  月</t>
    <phoneticPr fontId="0" type="Hiragana"/>
  </si>
  <si>
    <t>９　　月</t>
    <phoneticPr fontId="0" type="Hiragana"/>
  </si>
  <si>
    <t>８　　月</t>
    <phoneticPr fontId="0" type="Hiragana"/>
  </si>
  <si>
    <t>７　　月</t>
    <phoneticPr fontId="0" type="Hiragana"/>
  </si>
  <si>
    <t>６　　月</t>
    <phoneticPr fontId="0" type="Hiragana"/>
  </si>
  <si>
    <t>５　　月</t>
    <phoneticPr fontId="0" type="Hiragana"/>
  </si>
  <si>
    <t>４　　月</t>
    <phoneticPr fontId="0" type="Hiragana"/>
  </si>
  <si>
    <t>３　　月</t>
    <phoneticPr fontId="0" type="Hiragana"/>
  </si>
  <si>
    <t>２　　月</t>
    <phoneticPr fontId="0" type="Hiragana"/>
  </si>
  <si>
    <t>１　　月</t>
    <phoneticPr fontId="0" type="Hiragana"/>
  </si>
  <si>
    <t>起　日</t>
  </si>
  <si>
    <t>湿　度</t>
    <phoneticPr fontId="0" type="Hiragana"/>
  </si>
  <si>
    <t>気  温</t>
    <phoneticPr fontId="0" type="Hiragana"/>
  </si>
  <si>
    <t>最   小</t>
    <phoneticPr fontId="0" type="Hiragana"/>
  </si>
  <si>
    <t>平  均</t>
    <phoneticPr fontId="0" type="Hiragana"/>
  </si>
  <si>
    <t>最  低</t>
    <phoneticPr fontId="0" type="Hiragana"/>
  </si>
  <si>
    <t>最  高</t>
    <phoneticPr fontId="0" type="Hiragana"/>
  </si>
  <si>
    <t>湿  度（％）</t>
    <phoneticPr fontId="0" type="Hiragana"/>
  </si>
  <si>
    <t>気 温 （ ℃ ）</t>
    <phoneticPr fontId="0" type="Hiragana"/>
  </si>
  <si>
    <t>月   次</t>
    <rPh sb="0" eb="1">
      <t>つき</t>
    </rPh>
    <phoneticPr fontId="0" type="Hiragana"/>
  </si>
  <si>
    <t>令　和　　3　年</t>
    <rPh sb="0" eb="1">
      <t>レイ</t>
    </rPh>
    <rPh sb="2" eb="3">
      <t>ワ</t>
    </rPh>
    <phoneticPr fontId="7"/>
  </si>
  <si>
    <t>＊は、極値の起日が複数存在することを表す。</t>
    <phoneticPr fontId="0" type="Hiragana"/>
  </si>
  <si>
    <t>令　和　 3　年</t>
    <rPh sb="0" eb="1">
      <t>レイ</t>
    </rPh>
    <rPh sb="2" eb="3">
      <t>ワ</t>
    </rPh>
    <phoneticPr fontId="7"/>
  </si>
  <si>
    <t>令　和　 2　年</t>
    <rPh sb="0" eb="1">
      <t>レイ</t>
    </rPh>
    <rPh sb="2" eb="3">
      <t>ワ</t>
    </rPh>
    <phoneticPr fontId="7"/>
  </si>
  <si>
    <t xml:space="preserve"> 平　成　31　年</t>
  </si>
  <si>
    <t xml:space="preserve"> 平　成　30　年</t>
  </si>
  <si>
    <t xml:space="preserve"> 平　成　29　年</t>
  </si>
  <si>
    <t xml:space="preserve"> 平　成　28　年</t>
  </si>
  <si>
    <t xml:space="preserve"> 平　成　27　年</t>
  </si>
  <si>
    <t xml:space="preserve"> 平　成　26　年</t>
  </si>
  <si>
    <t xml:space="preserve"> 平　成　25　年</t>
  </si>
  <si>
    <t xml:space="preserve"> 平　成　24　年</t>
  </si>
  <si>
    <t xml:space="preserve"> 平　成　23　年</t>
  </si>
  <si>
    <t xml:space="preserve"> 平　成　22　年</t>
    <phoneticPr fontId="0" type="Hiragana"/>
  </si>
  <si>
    <t xml:space="preserve"> 平　成　21　年</t>
    <phoneticPr fontId="0" type="Hiragana"/>
  </si>
  <si>
    <t xml:space="preserve"> 平　成　20　年</t>
    <phoneticPr fontId="0" type="Hiragana"/>
  </si>
  <si>
    <t xml:space="preserve"> 平　成　19　年</t>
    <phoneticPr fontId="0" type="Hiragana"/>
  </si>
  <si>
    <t xml:space="preserve"> 平　成　18　年</t>
    <phoneticPr fontId="0" type="Hiragana"/>
  </si>
  <si>
    <t>日*</t>
    <phoneticPr fontId="0" type="Hiragana"/>
  </si>
  <si>
    <t xml:space="preserve"> 平　成　17　年</t>
    <phoneticPr fontId="0" type="Hiragana"/>
  </si>
  <si>
    <t>年   次</t>
    <phoneticPr fontId="0" type="Hiragana"/>
  </si>
  <si>
    <t>（９）沖縄の気象（那覇、気温・湿度）</t>
    <phoneticPr fontId="0" type="Hiragana"/>
  </si>
  <si>
    <t>北</t>
    <phoneticPr fontId="7"/>
  </si>
  <si>
    <t>北北西</t>
    <phoneticPr fontId="7"/>
  </si>
  <si>
    <t>東</t>
    <phoneticPr fontId="7"/>
  </si>
  <si>
    <t>南南東</t>
    <phoneticPr fontId="7"/>
  </si>
  <si>
    <t>９　　月</t>
  </si>
  <si>
    <t>南西</t>
    <phoneticPr fontId="7"/>
  </si>
  <si>
    <t>８　　月</t>
  </si>
  <si>
    <t>東南東</t>
    <phoneticPr fontId="7"/>
  </si>
  <si>
    <t>７　　月</t>
  </si>
  <si>
    <t>南</t>
    <phoneticPr fontId="7"/>
  </si>
  <si>
    <t>６　　月</t>
  </si>
  <si>
    <t>５　　月</t>
  </si>
  <si>
    <t>４　　月</t>
  </si>
  <si>
    <t>南南西</t>
    <phoneticPr fontId="7"/>
  </si>
  <si>
    <t>３　　月</t>
  </si>
  <si>
    <t>東</t>
    <rPh sb="0" eb="1">
      <t>ヒガシ</t>
    </rPh>
    <phoneticPr fontId="7"/>
  </si>
  <si>
    <t>２　　月</t>
  </si>
  <si>
    <t>１　　月</t>
  </si>
  <si>
    <t>起　日</t>
    <phoneticPr fontId="0" type="Hiragana"/>
  </si>
  <si>
    <t>風　向</t>
    <phoneticPr fontId="0" type="Hiragana"/>
  </si>
  <si>
    <t>風　速</t>
    <phoneticPr fontId="0" type="Hiragana"/>
  </si>
  <si>
    <t>１時間降水量</t>
    <phoneticPr fontId="0" type="Hiragana"/>
  </si>
  <si>
    <t>日　量</t>
    <phoneticPr fontId="0" type="Hiragana"/>
  </si>
  <si>
    <t>最　　大</t>
    <phoneticPr fontId="0" type="Hiragana"/>
  </si>
  <si>
    <t>最　大</t>
    <phoneticPr fontId="0" type="Hiragana"/>
  </si>
  <si>
    <t>総降水量</t>
    <phoneticPr fontId="0" type="Hiragana"/>
  </si>
  <si>
    <t>風　速　（　m/s　）</t>
    <phoneticPr fontId="0" type="Hiragana"/>
  </si>
  <si>
    <t>降　水　量　（　mm　）</t>
    <phoneticPr fontId="0" type="Hiragana"/>
  </si>
  <si>
    <t>令和3年</t>
    <rPh sb="0" eb="2">
      <t>レイワ</t>
    </rPh>
    <rPh sb="3" eb="4">
      <t>ネン</t>
    </rPh>
    <phoneticPr fontId="7"/>
  </si>
  <si>
    <t xml:space="preserve"> 令　和　 3　年</t>
    <rPh sb="1" eb="2">
      <t>レイ</t>
    </rPh>
    <rPh sb="3" eb="4">
      <t>ワ</t>
    </rPh>
    <phoneticPr fontId="7"/>
  </si>
  <si>
    <t xml:space="preserve"> 令　和　 2　年</t>
    <rPh sb="1" eb="2">
      <t>レイ</t>
    </rPh>
    <rPh sb="3" eb="4">
      <t>ワ</t>
    </rPh>
    <phoneticPr fontId="7"/>
  </si>
  <si>
    <t>南東</t>
    <phoneticPr fontId="7"/>
  </si>
  <si>
    <t>西南西</t>
    <rPh sb="1" eb="2">
      <t>ミナミ</t>
    </rPh>
    <phoneticPr fontId="7"/>
  </si>
  <si>
    <t>西北西</t>
    <phoneticPr fontId="7"/>
  </si>
  <si>
    <t>西北西</t>
    <rPh sb="0" eb="1">
      <t>ニシ</t>
    </rPh>
    <rPh sb="1" eb="2">
      <t>キタ</t>
    </rPh>
    <rPh sb="2" eb="3">
      <t>ニシ</t>
    </rPh>
    <phoneticPr fontId="7"/>
  </si>
  <si>
    <t>南南西</t>
    <phoneticPr fontId="0" type="Hiragana"/>
  </si>
  <si>
    <t xml:space="preserve"> 平　成　23　年</t>
    <phoneticPr fontId="0" type="Hiragana"/>
  </si>
  <si>
    <t>北</t>
    <phoneticPr fontId="0" type="Hiragana"/>
  </si>
  <si>
    <t>東</t>
    <phoneticPr fontId="0" type="Hiragana"/>
  </si>
  <si>
    <t>東南東</t>
    <phoneticPr fontId="0" type="Hiragana"/>
  </si>
  <si>
    <t>日</t>
  </si>
  <si>
    <t>月</t>
  </si>
  <si>
    <t>南東</t>
    <phoneticPr fontId="0" type="Hiragana"/>
  </si>
  <si>
    <t>北北西</t>
    <phoneticPr fontId="0" type="Hiragana"/>
  </si>
  <si>
    <t>（１０）沖縄の気象（那覇、降水量・風速）</t>
    <phoneticPr fontId="0" type="Hiragana"/>
  </si>
  <si>
    <t>令和3年</t>
    <rPh sb="0" eb="2">
      <t>レイワ</t>
    </rPh>
    <phoneticPr fontId="7"/>
  </si>
  <si>
    <t>令和2年</t>
    <rPh sb="0" eb="2">
      <t>レイワ</t>
    </rPh>
    <phoneticPr fontId="7"/>
  </si>
  <si>
    <t>平成31年</t>
  </si>
  <si>
    <t>平成30年</t>
  </si>
  <si>
    <t>平成29年</t>
  </si>
  <si>
    <t>平成28年</t>
  </si>
  <si>
    <t>平成27年</t>
  </si>
  <si>
    <t>平成26年</t>
  </si>
  <si>
    <t>平成25年</t>
  </si>
  <si>
    <t>平成24年</t>
  </si>
  <si>
    <t>平成23年</t>
    <phoneticPr fontId="0" type="Hiragana"/>
  </si>
  <si>
    <t>平成22年</t>
    <phoneticPr fontId="0" type="Hiragana"/>
  </si>
  <si>
    <t>平成21年</t>
    <phoneticPr fontId="0" type="Hiragana"/>
  </si>
  <si>
    <t>平成20年</t>
    <phoneticPr fontId="0" type="Hiragana"/>
  </si>
  <si>
    <t>平成19年</t>
    <phoneticPr fontId="0" type="Hiragana"/>
  </si>
  <si>
    <t>平成18年</t>
    <phoneticPr fontId="0" type="Hiragana"/>
  </si>
  <si>
    <t>平成17年</t>
    <phoneticPr fontId="0" type="Hiragana"/>
  </si>
  <si>
    <t>年平均</t>
    <phoneticPr fontId="0" type="Hiragana"/>
  </si>
  <si>
    <t>12　月</t>
    <phoneticPr fontId="0" type="Hiragana"/>
  </si>
  <si>
    <t>11　月</t>
    <phoneticPr fontId="0" type="Hiragana"/>
  </si>
  <si>
    <t>10　月</t>
    <phoneticPr fontId="0" type="Hiragana"/>
  </si>
  <si>
    <t>９　月</t>
    <phoneticPr fontId="0" type="Hiragana"/>
  </si>
  <si>
    <t>８　月</t>
    <phoneticPr fontId="0" type="Hiragana"/>
  </si>
  <si>
    <t>７　月</t>
    <phoneticPr fontId="0" type="Hiragana"/>
  </si>
  <si>
    <t>６　月</t>
    <phoneticPr fontId="0" type="Hiragana"/>
  </si>
  <si>
    <t>５　月</t>
    <phoneticPr fontId="0" type="Hiragana"/>
  </si>
  <si>
    <t>４　月</t>
    <phoneticPr fontId="0" type="Hiragana"/>
  </si>
  <si>
    <t>３　月</t>
    <phoneticPr fontId="0" type="Hiragana"/>
  </si>
  <si>
    <t>２　月</t>
    <phoneticPr fontId="0" type="Hiragana"/>
  </si>
  <si>
    <t>１　月</t>
    <phoneticPr fontId="0" type="Hiragana"/>
  </si>
  <si>
    <t>年　次</t>
    <phoneticPr fontId="0" type="Hiragana"/>
  </si>
  <si>
    <t>（単位：℃）</t>
    <phoneticPr fontId="0" type="Hiragana"/>
  </si>
  <si>
    <t>（１１）月別平均気温（那覇）</t>
    <phoneticPr fontId="0" type="Hiragana"/>
  </si>
  <si>
    <t>12　月</t>
  </si>
  <si>
    <t>11　月</t>
  </si>
  <si>
    <t>10　月</t>
  </si>
  <si>
    <t>９　月</t>
  </si>
  <si>
    <t>８　月</t>
  </si>
  <si>
    <t>７　月</t>
  </si>
  <si>
    <t>６　月</t>
  </si>
  <si>
    <t>５　月</t>
  </si>
  <si>
    <t>４　月</t>
  </si>
  <si>
    <t>３　月</t>
  </si>
  <si>
    <t>２　月</t>
  </si>
  <si>
    <t>１　月</t>
  </si>
  <si>
    <t>年　次</t>
  </si>
  <si>
    <t>（単位：％）</t>
    <phoneticPr fontId="0" type="Hiragana"/>
  </si>
  <si>
    <t>（１２）月別平均湿度（那覇）</t>
    <phoneticPr fontId="0" type="Hiragana"/>
  </si>
  <si>
    <t>年間総降水量</t>
    <phoneticPr fontId="0" type="Hiragana"/>
  </si>
  <si>
    <t>（単位：㎜）</t>
    <phoneticPr fontId="0" type="Hiragana"/>
  </si>
  <si>
    <t>（１３）月別降水量（那覇）</t>
    <phoneticPr fontId="0" type="Hiragana"/>
  </si>
  <si>
    <t>※*印は台風が二つの月にまたがって接近（両月に加算）したことを示す。接近数は月合計と年で異なることがある。</t>
    <phoneticPr fontId="7"/>
  </si>
  <si>
    <t>※( )内の数値は沖縄県への接近数</t>
    <phoneticPr fontId="7"/>
  </si>
  <si>
    <t>　 地上気象観測所から300km以内に入ることを言う。</t>
    <phoneticPr fontId="7"/>
  </si>
  <si>
    <t>※沖縄県への接近：台風の中心が、那覇、名護、久米島、宮古島、石垣島、西表島、与那国島、南大東島のいずれかの</t>
    <phoneticPr fontId="7"/>
  </si>
  <si>
    <t>22(7)</t>
    <phoneticPr fontId="7"/>
  </si>
  <si>
    <t>4(1)</t>
    <phoneticPr fontId="7"/>
  </si>
  <si>
    <t>4(3)</t>
    <phoneticPr fontId="7"/>
  </si>
  <si>
    <t>3(1)</t>
    <phoneticPr fontId="7"/>
  </si>
  <si>
    <t>2(1)</t>
    <phoneticPr fontId="7"/>
  </si>
  <si>
    <t>1(1)</t>
    <phoneticPr fontId="7"/>
  </si>
  <si>
    <t>23(6)</t>
    <phoneticPr fontId="7"/>
  </si>
  <si>
    <t>6(1)</t>
    <phoneticPr fontId="7"/>
  </si>
  <si>
    <t>3(2)</t>
    <phoneticPr fontId="7"/>
  </si>
  <si>
    <t>8(4)</t>
    <phoneticPr fontId="7"/>
  </si>
  <si>
    <t>29(7)</t>
    <phoneticPr fontId="7"/>
  </si>
  <si>
    <t>4(2)</t>
    <phoneticPr fontId="7"/>
  </si>
  <si>
    <t>6(3)</t>
    <phoneticPr fontId="7"/>
  </si>
  <si>
    <t>5(1)</t>
    <phoneticPr fontId="7"/>
  </si>
  <si>
    <t>29(13)</t>
    <phoneticPr fontId="7"/>
  </si>
  <si>
    <t>9(4)</t>
    <phoneticPr fontId="7"/>
  </si>
  <si>
    <t>5(3)</t>
    <phoneticPr fontId="7"/>
  </si>
  <si>
    <t>27(7)</t>
    <phoneticPr fontId="7"/>
  </si>
  <si>
    <t>8(3)</t>
    <phoneticPr fontId="7"/>
  </si>
  <si>
    <t>26(7)</t>
    <phoneticPr fontId="7"/>
  </si>
  <si>
    <t>7(4)</t>
    <phoneticPr fontId="7"/>
  </si>
  <si>
    <t>7(1)</t>
    <phoneticPr fontId="7"/>
  </si>
  <si>
    <t>27(6)</t>
    <phoneticPr fontId="7"/>
  </si>
  <si>
    <t>23(10)</t>
    <phoneticPr fontId="7"/>
  </si>
  <si>
    <t>2(2)</t>
    <phoneticPr fontId="7"/>
  </si>
  <si>
    <t>5(2)</t>
    <phoneticPr fontId="7"/>
  </si>
  <si>
    <t>1(2)*</t>
    <phoneticPr fontId="7"/>
  </si>
  <si>
    <t>5(3)*</t>
    <phoneticPr fontId="7"/>
  </si>
  <si>
    <t>31(9)</t>
    <phoneticPr fontId="7"/>
  </si>
  <si>
    <t>6(2)</t>
    <phoneticPr fontId="7"/>
  </si>
  <si>
    <t>25(11)</t>
    <phoneticPr fontId="7"/>
  </si>
  <si>
    <t>5(4)</t>
    <phoneticPr fontId="7"/>
  </si>
  <si>
    <t>21(7)</t>
    <phoneticPr fontId="7"/>
  </si>
  <si>
    <t>7(2)</t>
    <phoneticPr fontId="7"/>
  </si>
  <si>
    <t>14(6)</t>
    <phoneticPr fontId="7"/>
  </si>
  <si>
    <t>22(3)</t>
    <phoneticPr fontId="7"/>
  </si>
  <si>
    <t>22(6)</t>
    <phoneticPr fontId="7"/>
  </si>
  <si>
    <t>24(8)</t>
    <phoneticPr fontId="7"/>
  </si>
  <si>
    <t>3(3)</t>
    <phoneticPr fontId="7"/>
  </si>
  <si>
    <t>23(8)</t>
    <phoneticPr fontId="7"/>
  </si>
  <si>
    <t>2(2)*</t>
    <phoneticPr fontId="7"/>
  </si>
  <si>
    <t>5(2)*</t>
    <phoneticPr fontId="7"/>
  </si>
  <si>
    <t>-(1)</t>
    <phoneticPr fontId="7"/>
  </si>
  <si>
    <t>年計</t>
    <rPh sb="1" eb="2">
      <t>けい</t>
    </rPh>
    <phoneticPr fontId="0" type="Hiragana"/>
  </si>
  <si>
    <t>（１４）台風の発生数と沖縄県への接近数</t>
    <rPh sb="4" eb="6">
      <t>たいふう</t>
    </rPh>
    <rPh sb="7" eb="9">
      <t>はっせい</t>
    </rPh>
    <rPh sb="9" eb="10">
      <t>すう</t>
    </rPh>
    <rPh sb="11" eb="14">
      <t>おきなわけん</t>
    </rPh>
    <rPh sb="16" eb="18">
      <t>せっきん</t>
    </rPh>
    <rPh sb="18" eb="19">
      <t>すう</t>
    </rPh>
    <phoneticPr fontId="0" type="Hiragana"/>
  </si>
  <si>
    <t>土地・気象</t>
    <phoneticPr fontId="7"/>
  </si>
  <si>
    <t>令和3年4/1～令和4年3/31を中心に作成</t>
    <rPh sb="0" eb="2">
      <t>レイワ</t>
    </rPh>
    <rPh sb="3" eb="4">
      <t>ネン</t>
    </rPh>
    <rPh sb="8" eb="10">
      <t>レイワ</t>
    </rPh>
    <rPh sb="11" eb="12">
      <t>ネン</t>
    </rPh>
    <rPh sb="17" eb="19">
      <t>チュウシン</t>
    </rPh>
    <rPh sb="20" eb="22">
      <t>サクセイ</t>
    </rPh>
    <phoneticPr fontId="7"/>
  </si>
  <si>
    <t>NO</t>
    <phoneticPr fontId="7"/>
  </si>
  <si>
    <t>シート名</t>
    <rPh sb="3" eb="4">
      <t>メイ</t>
    </rPh>
    <phoneticPr fontId="7"/>
  </si>
  <si>
    <t>項目</t>
    <rPh sb="0" eb="2">
      <t>コウモク</t>
    </rPh>
    <phoneticPr fontId="7"/>
  </si>
  <si>
    <t>位置　</t>
    <phoneticPr fontId="4"/>
  </si>
  <si>
    <t>面積及び広ぼう</t>
    <rPh sb="2" eb="3">
      <t>オヨ</t>
    </rPh>
    <phoneticPr fontId="4"/>
  </si>
  <si>
    <t>地勢</t>
    <phoneticPr fontId="4"/>
  </si>
  <si>
    <t>河川</t>
    <phoneticPr fontId="4"/>
  </si>
  <si>
    <t>大字別地目別の地積及び筆数(令和4年)</t>
    <rPh sb="9" eb="10">
      <t>オヨ</t>
    </rPh>
    <rPh sb="14" eb="16">
      <t>レイワ</t>
    </rPh>
    <rPh sb="17" eb="18">
      <t>ネン</t>
    </rPh>
    <phoneticPr fontId="4"/>
  </si>
  <si>
    <t>農地の動向　</t>
    <phoneticPr fontId="4"/>
  </si>
  <si>
    <t>基地の施設別面積</t>
    <phoneticPr fontId="4"/>
  </si>
  <si>
    <t>軍用地の返還状況</t>
    <phoneticPr fontId="4"/>
  </si>
  <si>
    <t>沖縄の気象（那覇、気温・湿度）</t>
    <rPh sb="6" eb="8">
      <t>ナハ</t>
    </rPh>
    <rPh sb="9" eb="11">
      <t>キオン</t>
    </rPh>
    <rPh sb="12" eb="14">
      <t>シツド</t>
    </rPh>
    <phoneticPr fontId="4"/>
  </si>
  <si>
    <t>沖縄の気象（那覇、降水量・風速）</t>
    <rPh sb="6" eb="8">
      <t>ナハ</t>
    </rPh>
    <rPh sb="9" eb="12">
      <t>コウスイリョウ</t>
    </rPh>
    <rPh sb="13" eb="15">
      <t>フウソク</t>
    </rPh>
    <phoneticPr fontId="4"/>
  </si>
  <si>
    <t>月別平均気温（那覇）</t>
    <phoneticPr fontId="4"/>
  </si>
  <si>
    <t>月別平均湿度（那覇）</t>
    <phoneticPr fontId="4"/>
  </si>
  <si>
    <t>月別降水量（那覇）</t>
    <phoneticPr fontId="4"/>
  </si>
  <si>
    <t>台風の発生数と沖縄県への接近数</t>
    <rPh sb="0" eb="2">
      <t>タイフウ</t>
    </rPh>
    <rPh sb="3" eb="5">
      <t>ハッセイ</t>
    </rPh>
    <rPh sb="5" eb="6">
      <t>スウ</t>
    </rPh>
    <rPh sb="7" eb="10">
      <t>オキナワケン</t>
    </rPh>
    <rPh sb="12" eb="14">
      <t>セッキン</t>
    </rPh>
    <rPh sb="14" eb="15">
      <t>スウ</t>
    </rPh>
    <phoneticPr fontId="4"/>
  </si>
  <si>
    <t>令和3年版　うるま市統計書一覧</t>
    <rPh sb="0" eb="2">
      <t>レイワ</t>
    </rPh>
    <rPh sb="3" eb="4">
      <t>ネン</t>
    </rPh>
    <rPh sb="4" eb="5">
      <t>バン</t>
    </rPh>
    <rPh sb="9" eb="10">
      <t>シ</t>
    </rPh>
    <rPh sb="10" eb="13">
      <t>トウケイショ</t>
    </rPh>
    <rPh sb="13" eb="15">
      <t>イチラン</t>
    </rPh>
    <phoneticPr fontId="7"/>
  </si>
  <si>
    <t>シート名をクリックすることでそのページに飛ぶことができます。</t>
    <rPh sb="3" eb="4">
      <t>メイ</t>
    </rPh>
    <rPh sb="20" eb="21">
      <t>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</si>
</sst>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Red]\(#,##0.00\)"/>
    <numFmt numFmtId="177" formatCode="#,##0_);[Red]\(#,##0\)"/>
    <numFmt numFmtId="178" formatCode="#,##0_ ;[Red]\-#,##0\ "/>
    <numFmt numFmtId="179" formatCode="0;[Red]0"/>
    <numFmt numFmtId="180" formatCode=".#"/>
    <numFmt numFmtId="181" formatCode="#"/>
    <numFmt numFmtId="182" formatCode="0.0"/>
    <numFmt numFmtId="183" formatCode="0.0;[Red]0.0"/>
    <numFmt numFmtId="184" formatCode="#,##0.0;[Red]\-#,##0.0"/>
    <numFmt numFmtId="185" formatCode="&quot;      &quot;#&quot;     &quot;"/>
    <numFmt numFmtId="186" formatCode="&quot;         &quot;#&quot;    &quot;"/>
    <numFmt numFmtId="187" formatCode="#,##0.0_);[Red]\(#,##0.0\)"/>
  </numFmts>
  <fonts count="3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2"/>
      <charset val="128"/>
      <scheme val="minor"/>
    </font>
    <font>
      <b/>
      <sz val="36"/>
      <color theme="1"/>
      <name val="ＭＳ Ｐゴシック"/>
      <family val="3"/>
      <charset val="128"/>
    </font>
    <font>
      <b/>
      <sz val="30"/>
      <color theme="1"/>
      <name val="ＭＳ Ｐゴシック"/>
      <family val="3"/>
      <charset val="128"/>
    </font>
    <font>
      <sz val="6"/>
      <name val="游ゴシック"/>
      <family val="3"/>
      <charset val="128"/>
      <scheme val="minor"/>
    </font>
    <font>
      <u/>
      <sz val="11"/>
      <color theme="10"/>
      <name val="游ゴシック"/>
      <family val="2"/>
      <scheme val="minor"/>
    </font>
    <font>
      <u/>
      <sz val="11"/>
      <color theme="10"/>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b/>
      <sz val="14"/>
      <name val="ＭＳ 明朝"/>
      <family val="1"/>
      <charset val="128"/>
    </font>
    <font>
      <b/>
      <sz val="11"/>
      <name val="ＭＳ 明朝"/>
      <family val="1"/>
      <charset val="128"/>
    </font>
    <font>
      <sz val="11"/>
      <color indexed="10"/>
      <name val="ＭＳ 明朝"/>
      <family val="1"/>
      <charset val="128"/>
    </font>
    <font>
      <b/>
      <sz val="16"/>
      <name val="ＭＳ 明朝"/>
      <family val="1"/>
      <charset val="128"/>
    </font>
    <font>
      <b/>
      <sz val="10"/>
      <name val="ＭＳ 明朝"/>
      <family val="1"/>
      <charset val="128"/>
    </font>
    <font>
      <b/>
      <sz val="11"/>
      <color indexed="10"/>
      <name val="ＭＳ 明朝"/>
      <family val="1"/>
      <charset val="128"/>
    </font>
    <font>
      <b/>
      <sz val="12"/>
      <name val="ＭＳ 明朝"/>
      <family val="1"/>
      <charset val="128"/>
    </font>
    <font>
      <u/>
      <sz val="11"/>
      <color indexed="12"/>
      <name val="ＭＳ Ｐゴシック"/>
      <family val="3"/>
      <charset val="128"/>
    </font>
    <font>
      <u/>
      <sz val="11"/>
      <color indexed="12"/>
      <name val="ＭＳ 明朝"/>
      <family val="1"/>
      <charset val="128"/>
    </font>
    <font>
      <sz val="11"/>
      <color indexed="8"/>
      <name val="ＭＳ 明朝"/>
      <family val="1"/>
      <charset val="128"/>
    </font>
    <font>
      <b/>
      <sz val="11"/>
      <color theme="1"/>
      <name val="ＭＳ 明朝"/>
      <family val="1"/>
      <charset val="128"/>
    </font>
    <font>
      <b/>
      <sz val="12"/>
      <color indexed="8"/>
      <name val="ＭＳ 明朝"/>
      <family val="1"/>
      <charset val="128"/>
    </font>
    <font>
      <sz val="16"/>
      <name val="ＭＳ 明朝"/>
      <family val="1"/>
      <charset val="128"/>
    </font>
    <font>
      <b/>
      <sz val="11"/>
      <color rgb="FFFF0000"/>
      <name val="游ゴシック"/>
      <family val="3"/>
      <charset val="128"/>
      <scheme val="minor"/>
    </font>
    <font>
      <b/>
      <sz val="12"/>
      <color theme="1"/>
      <name val="ＭＳ 明朝"/>
      <family val="1"/>
      <charset val="128"/>
    </font>
    <font>
      <b/>
      <sz val="12"/>
      <color rgb="FFFF0000"/>
      <name val="ＭＳ 明朝"/>
      <family val="1"/>
      <charset val="128"/>
    </font>
  </fonts>
  <fills count="9">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theme="2" tint="-9.9978637043366805E-2"/>
        <bgColor indexed="64"/>
      </patternFill>
    </fill>
    <fill>
      <patternFill patternType="solid">
        <fgColor rgb="FFFFFF00"/>
        <bgColor indexed="64"/>
      </patternFill>
    </fill>
  </fills>
  <borders count="60">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thin">
        <color indexed="64"/>
      </right>
      <top style="hair">
        <color indexed="55"/>
      </top>
      <bottom style="thin">
        <color indexed="64"/>
      </bottom>
      <diagonal/>
    </border>
    <border>
      <left/>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right style="thin">
        <color indexed="64"/>
      </right>
      <top style="hair">
        <color indexed="55"/>
      </top>
      <bottom style="hair">
        <color indexed="55"/>
      </bottom>
      <diagonal/>
    </border>
    <border>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top/>
      <bottom style="hair">
        <color indexed="55"/>
      </bottom>
      <diagonal/>
    </border>
    <border>
      <left style="thin">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style="hair">
        <color indexed="55"/>
      </top>
      <bottom style="hair">
        <color indexed="55"/>
      </bottom>
      <diagonal/>
    </border>
    <border>
      <left style="thin">
        <color indexed="64"/>
      </left>
      <right style="thin">
        <color indexed="64"/>
      </right>
      <top style="thin">
        <color indexed="64"/>
      </top>
      <bottom style="hair">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8" fillId="0" borderId="0" applyNumberFormat="0" applyFill="0" applyBorder="0" applyAlignment="0" applyProtection="0"/>
    <xf numFmtId="0" fontId="1" fillId="0" borderId="0">
      <alignment vertical="center"/>
    </xf>
    <xf numFmtId="0" fontId="13" fillId="0" borderId="0"/>
    <xf numFmtId="38" fontId="2" fillId="0" borderId="0" applyFont="0" applyFill="0" applyBorder="0" applyAlignment="0" applyProtection="0">
      <alignment vertical="center"/>
    </xf>
    <xf numFmtId="38" fontId="13" fillId="0" borderId="0" applyFont="0" applyFill="0" applyBorder="0" applyAlignment="0" applyProtection="0"/>
    <xf numFmtId="0" fontId="26" fillId="0" borderId="0" applyNumberFormat="0" applyFill="0" applyBorder="0" applyAlignment="0" applyProtection="0">
      <alignment vertical="top"/>
      <protection locked="0"/>
    </xf>
  </cellStyleXfs>
  <cellXfs count="486">
    <xf numFmtId="0" fontId="0" fillId="0" borderId="0" xfId="0">
      <alignment vertical="center"/>
    </xf>
    <xf numFmtId="0" fontId="3" fillId="0" borderId="0" xfId="1" applyFont="1" applyFill="1"/>
    <xf numFmtId="0" fontId="3" fillId="0" borderId="0" xfId="1" applyFont="1" applyFill="1" applyBorder="1"/>
    <xf numFmtId="0" fontId="5" fillId="0" borderId="0" xfId="1" applyFont="1" applyFill="1" applyAlignment="1">
      <alignment vertical="center"/>
    </xf>
    <xf numFmtId="49" fontId="6" fillId="0" borderId="0" xfId="1" applyNumberFormat="1" applyFont="1" applyFill="1" applyAlignment="1">
      <alignment horizontal="center" vertical="center"/>
    </xf>
    <xf numFmtId="49" fontId="6" fillId="0" borderId="0" xfId="1" applyNumberFormat="1" applyFont="1" applyFill="1" applyAlignment="1">
      <alignment horizontal="right" vertical="center"/>
    </xf>
    <xf numFmtId="0" fontId="3" fillId="0" borderId="0" xfId="1" applyFont="1" applyAlignment="1">
      <alignment vertical="center"/>
    </xf>
    <xf numFmtId="0" fontId="9" fillId="0" borderId="0" xfId="2" applyFont="1" applyAlignment="1">
      <alignment vertical="center"/>
    </xf>
    <xf numFmtId="0" fontId="3" fillId="0" borderId="0" xfId="3" applyFont="1" applyBorder="1" applyAlignment="1">
      <alignment horizontal="right" vertical="center"/>
    </xf>
    <xf numFmtId="0" fontId="3" fillId="0" borderId="0" xfId="3" applyFont="1" applyBorder="1" applyAlignment="1">
      <alignment horizontal="lef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0" xfId="1" applyFont="1" applyAlignment="1">
      <alignment horizontal="center" vertical="center"/>
    </xf>
    <xf numFmtId="0" fontId="3" fillId="2" borderId="12" xfId="1" applyFont="1" applyFill="1" applyBorder="1" applyAlignment="1">
      <alignment horizontal="center" vertical="center"/>
    </xf>
    <xf numFmtId="0" fontId="10" fillId="0" borderId="0" xfId="3" applyFont="1" applyAlignment="1">
      <alignment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11" fillId="0" borderId="0" xfId="1" applyFont="1" applyAlignment="1">
      <alignment vertical="center"/>
    </xf>
    <xf numFmtId="0" fontId="3" fillId="0" borderId="11" xfId="3" applyFont="1" applyBorder="1" applyAlignment="1">
      <alignment horizontal="center" vertical="center"/>
    </xf>
    <xf numFmtId="0" fontId="3" fillId="2" borderId="12" xfId="3" applyFont="1" applyFill="1" applyBorder="1" applyAlignment="1">
      <alignment horizontal="center" vertical="center"/>
    </xf>
    <xf numFmtId="0" fontId="3" fillId="2" borderId="9" xfId="3" applyFont="1" applyFill="1" applyBorder="1" applyAlignment="1">
      <alignment horizontal="center" vertical="center"/>
    </xf>
    <xf numFmtId="0" fontId="3" fillId="0" borderId="0" xfId="3" applyFont="1" applyAlignment="1">
      <alignment horizontal="left" vertical="center" wrapText="1"/>
    </xf>
    <xf numFmtId="0" fontId="9" fillId="0" borderId="0" xfId="2" applyFont="1" applyFill="1" applyAlignment="1">
      <alignment vertical="center"/>
    </xf>
    <xf numFmtId="0" fontId="8" fillId="0" borderId="0" xfId="2" applyAlignment="1">
      <alignment vertical="center"/>
    </xf>
    <xf numFmtId="0" fontId="8" fillId="0" borderId="0" xfId="2" applyAlignment="1">
      <alignment horizontal="left" vertical="center"/>
    </xf>
    <xf numFmtId="0" fontId="14" fillId="0" borderId="0" xfId="4" applyFont="1" applyAlignment="1">
      <alignment vertical="center"/>
    </xf>
    <xf numFmtId="0" fontId="14" fillId="0" borderId="0" xfId="4" applyFont="1" applyAlignment="1">
      <alignment horizontal="right" vertical="center"/>
    </xf>
    <xf numFmtId="49" fontId="14" fillId="0" borderId="16" xfId="4" applyNumberFormat="1" applyFont="1" applyBorder="1" applyAlignment="1">
      <alignment horizontal="right" vertical="center"/>
    </xf>
    <xf numFmtId="176" fontId="14" fillId="0" borderId="16" xfId="4" applyNumberFormat="1" applyFont="1" applyBorder="1" applyAlignment="1">
      <alignment horizontal="right" vertical="center"/>
    </xf>
    <xf numFmtId="0" fontId="14" fillId="0" borderId="16" xfId="4" applyFont="1" applyBorder="1" applyAlignment="1">
      <alignment horizontal="left" vertical="center"/>
    </xf>
    <xf numFmtId="49" fontId="14" fillId="0" borderId="17" xfId="4" applyNumberFormat="1" applyFont="1" applyBorder="1" applyAlignment="1">
      <alignment horizontal="right" vertical="center"/>
    </xf>
    <xf numFmtId="176" fontId="14" fillId="0" borderId="17" xfId="4" applyNumberFormat="1" applyFont="1" applyBorder="1" applyAlignment="1">
      <alignment horizontal="right" vertical="center"/>
    </xf>
    <xf numFmtId="0" fontId="14" fillId="0" borderId="17" xfId="4" applyFont="1" applyBorder="1" applyAlignment="1">
      <alignment horizontal="left" vertical="center"/>
    </xf>
    <xf numFmtId="49" fontId="14" fillId="0" borderId="18" xfId="4" applyNumberFormat="1" applyFont="1" applyBorder="1" applyAlignment="1">
      <alignment horizontal="right" vertical="center"/>
    </xf>
    <xf numFmtId="176" fontId="14" fillId="0" borderId="18" xfId="4" applyNumberFormat="1" applyFont="1" applyBorder="1" applyAlignment="1">
      <alignment horizontal="right" vertical="center"/>
    </xf>
    <xf numFmtId="0" fontId="14" fillId="0" borderId="18" xfId="4" applyFont="1" applyBorder="1" applyAlignment="1">
      <alignment horizontal="left" vertical="center"/>
    </xf>
    <xf numFmtId="49" fontId="14" fillId="0" borderId="16" xfId="4" applyNumberFormat="1" applyFont="1" applyFill="1" applyBorder="1" applyAlignment="1">
      <alignment horizontal="right" vertical="center"/>
    </xf>
    <xf numFmtId="176" fontId="14" fillId="0" borderId="16" xfId="4" applyNumberFormat="1" applyFont="1" applyFill="1" applyBorder="1" applyAlignment="1">
      <alignment horizontal="right" vertical="center"/>
    </xf>
    <xf numFmtId="0" fontId="14" fillId="0" borderId="16" xfId="4" applyFont="1" applyFill="1" applyBorder="1" applyAlignment="1">
      <alignment horizontal="left" vertical="center"/>
    </xf>
    <xf numFmtId="49" fontId="14" fillId="0" borderId="17" xfId="4" applyNumberFormat="1" applyFont="1" applyFill="1" applyBorder="1" applyAlignment="1">
      <alignment horizontal="right" vertical="center"/>
    </xf>
    <xf numFmtId="176" fontId="14" fillId="0" borderId="17" xfId="4" applyNumberFormat="1" applyFont="1" applyFill="1" applyBorder="1" applyAlignment="1">
      <alignment horizontal="right" vertical="center"/>
    </xf>
    <xf numFmtId="0" fontId="14" fillId="0" borderId="17" xfId="4" applyFont="1" applyFill="1" applyBorder="1" applyAlignment="1">
      <alignment horizontal="left" vertical="center"/>
    </xf>
    <xf numFmtId="177" fontId="14" fillId="0" borderId="19" xfId="4" applyNumberFormat="1" applyFont="1" applyFill="1" applyBorder="1" applyAlignment="1">
      <alignment horizontal="right" vertical="center"/>
    </xf>
    <xf numFmtId="176" fontId="14" fillId="0" borderId="19" xfId="4" applyNumberFormat="1" applyFont="1" applyFill="1" applyBorder="1" applyAlignment="1">
      <alignment horizontal="right" vertical="center"/>
    </xf>
    <xf numFmtId="0" fontId="14" fillId="0" borderId="19" xfId="4" applyFont="1" applyFill="1" applyBorder="1" applyAlignment="1">
      <alignment horizontal="left" vertical="center"/>
    </xf>
    <xf numFmtId="0" fontId="14" fillId="0" borderId="9" xfId="4" applyFont="1" applyBorder="1" applyAlignment="1">
      <alignment vertical="center"/>
    </xf>
    <xf numFmtId="0" fontId="14" fillId="0" borderId="11" xfId="4" applyFont="1" applyBorder="1" applyAlignment="1">
      <alignment horizontal="right" vertical="center"/>
    </xf>
    <xf numFmtId="0" fontId="14" fillId="0" borderId="9" xfId="4" applyFont="1" applyBorder="1" applyAlignment="1">
      <alignment horizontal="right" vertical="center"/>
    </xf>
    <xf numFmtId="0" fontId="14" fillId="0" borderId="9" xfId="4" applyFont="1" applyBorder="1" applyAlignment="1">
      <alignment horizontal="left" vertical="center"/>
    </xf>
    <xf numFmtId="0" fontId="14" fillId="0" borderId="0" xfId="4" applyFont="1" applyAlignment="1">
      <alignment horizontal="center" vertical="center"/>
    </xf>
    <xf numFmtId="0" fontId="14" fillId="2" borderId="1" xfId="4" applyFont="1" applyFill="1" applyBorder="1" applyAlignment="1">
      <alignment horizontal="center" vertical="center"/>
    </xf>
    <xf numFmtId="0" fontId="14" fillId="2" borderId="9" xfId="4" applyFont="1" applyFill="1" applyBorder="1" applyAlignment="1">
      <alignment horizontal="center" vertical="center"/>
    </xf>
    <xf numFmtId="0" fontId="16" fillId="0" borderId="0" xfId="4" applyFont="1" applyAlignment="1">
      <alignment vertical="center"/>
    </xf>
    <xf numFmtId="0" fontId="17" fillId="0" borderId="2" xfId="4" applyFont="1" applyBorder="1" applyAlignment="1">
      <alignment horizontal="right" vertical="center"/>
    </xf>
    <xf numFmtId="0" fontId="17" fillId="0" borderId="2" xfId="4" applyFont="1" applyBorder="1" applyAlignment="1">
      <alignment vertical="center" wrapText="1"/>
    </xf>
    <xf numFmtId="0" fontId="16" fillId="0" borderId="2" xfId="4" applyFont="1" applyBorder="1" applyAlignment="1">
      <alignment vertical="center" wrapText="1"/>
    </xf>
    <xf numFmtId="0" fontId="17" fillId="0" borderId="0" xfId="4" applyFont="1" applyAlignment="1">
      <alignment vertical="center" wrapText="1"/>
    </xf>
    <xf numFmtId="0" fontId="16" fillId="0" borderId="0" xfId="4" applyFont="1" applyAlignment="1">
      <alignment vertical="center" wrapText="1"/>
    </xf>
    <xf numFmtId="0" fontId="19" fillId="0" borderId="0" xfId="4" applyFont="1" applyAlignment="1">
      <alignment vertical="center"/>
    </xf>
    <xf numFmtId="0" fontId="19" fillId="0" borderId="0" xfId="4" applyFont="1" applyFill="1" applyAlignment="1">
      <alignment horizontal="left" vertical="center"/>
    </xf>
    <xf numFmtId="0" fontId="14" fillId="0" borderId="0" xfId="4" applyFont="1" applyAlignment="1">
      <alignment horizontal="left" vertical="center" wrapText="1"/>
    </xf>
    <xf numFmtId="0" fontId="19" fillId="0" borderId="0" xfId="4" applyFont="1" applyFill="1" applyAlignment="1">
      <alignment horizontal="left" vertical="center" wrapText="1"/>
    </xf>
    <xf numFmtId="0" fontId="19" fillId="0" borderId="0" xfId="4" applyFont="1" applyAlignment="1">
      <alignment vertical="center" wrapText="1"/>
    </xf>
    <xf numFmtId="0" fontId="18" fillId="0" borderId="0" xfId="4" applyFont="1" applyAlignment="1">
      <alignment horizontal="distributed" vertical="center" wrapText="1"/>
    </xf>
    <xf numFmtId="0" fontId="19" fillId="0" borderId="0" xfId="4" applyFont="1" applyAlignment="1">
      <alignment horizontal="left" vertical="center" wrapText="1"/>
    </xf>
    <xf numFmtId="0" fontId="11" fillId="0" borderId="0" xfId="4" applyFont="1" applyAlignment="1">
      <alignment vertical="center"/>
    </xf>
    <xf numFmtId="0" fontId="3" fillId="0" borderId="0" xfId="1" applyFont="1"/>
    <xf numFmtId="0" fontId="14" fillId="0" borderId="10" xfId="4" applyFont="1" applyBorder="1" applyAlignment="1">
      <alignment horizontal="right" vertical="center"/>
    </xf>
    <xf numFmtId="38" fontId="20" fillId="3" borderId="20" xfId="5" applyFont="1" applyFill="1" applyBorder="1" applyAlignment="1">
      <alignment horizontal="right" vertical="center"/>
    </xf>
    <xf numFmtId="38" fontId="20" fillId="3" borderId="21" xfId="5" applyFont="1" applyFill="1" applyBorder="1" applyAlignment="1">
      <alignment horizontal="right" vertical="center"/>
    </xf>
    <xf numFmtId="38" fontId="20" fillId="3" borderId="24" xfId="5" applyFont="1" applyFill="1" applyBorder="1" applyAlignment="1">
      <alignment horizontal="right" vertical="center"/>
    </xf>
    <xf numFmtId="38" fontId="20" fillId="3" borderId="25" xfId="5" applyFont="1" applyFill="1" applyBorder="1" applyAlignment="1">
      <alignment horizontal="right" vertical="center"/>
    </xf>
    <xf numFmtId="38" fontId="20" fillId="3" borderId="26" xfId="5" applyFont="1" applyFill="1" applyBorder="1" applyAlignment="1">
      <alignment horizontal="right" vertical="center"/>
    </xf>
    <xf numFmtId="38" fontId="14" fillId="0" borderId="16" xfId="5" applyFont="1" applyBorder="1" applyAlignment="1">
      <alignment horizontal="right" vertical="center"/>
    </xf>
    <xf numFmtId="38" fontId="14" fillId="0" borderId="17" xfId="5" applyFont="1" applyBorder="1" applyAlignment="1">
      <alignment horizontal="right" vertical="center"/>
    </xf>
    <xf numFmtId="38" fontId="14" fillId="0" borderId="18" xfId="5" applyFont="1" applyBorder="1" applyAlignment="1">
      <alignment horizontal="right" vertical="center"/>
    </xf>
    <xf numFmtId="38" fontId="20" fillId="3" borderId="1" xfId="5" applyFont="1" applyFill="1" applyBorder="1" applyAlignment="1">
      <alignment horizontal="right" vertical="center"/>
    </xf>
    <xf numFmtId="38" fontId="20" fillId="3" borderId="3" xfId="5" applyFont="1" applyFill="1" applyBorder="1" applyAlignment="1">
      <alignment horizontal="right" vertical="center"/>
    </xf>
    <xf numFmtId="38" fontId="20" fillId="3" borderId="12" xfId="5" applyFont="1" applyFill="1" applyBorder="1" applyAlignment="1">
      <alignment horizontal="right" vertical="center"/>
    </xf>
    <xf numFmtId="38" fontId="14" fillId="0" borderId="39" xfId="5" applyFont="1" applyBorder="1" applyAlignment="1">
      <alignment horizontal="right" vertical="center"/>
    </xf>
    <xf numFmtId="38" fontId="14" fillId="5" borderId="17" xfId="5" applyFont="1" applyFill="1" applyBorder="1" applyAlignment="1">
      <alignment horizontal="right" vertical="center"/>
    </xf>
    <xf numFmtId="38" fontId="14" fillId="0" borderId="9" xfId="5" applyFont="1" applyBorder="1" applyAlignment="1">
      <alignment horizontal="right" vertical="center"/>
    </xf>
    <xf numFmtId="38" fontId="14" fillId="5" borderId="18" xfId="5" applyFont="1" applyFill="1" applyBorder="1" applyAlignment="1">
      <alignment horizontal="right" vertical="center"/>
    </xf>
    <xf numFmtId="0" fontId="14" fillId="6" borderId="12" xfId="4" applyFont="1" applyFill="1" applyBorder="1" applyAlignment="1">
      <alignment horizontal="center" vertical="center"/>
    </xf>
    <xf numFmtId="0" fontId="14" fillId="6" borderId="14" xfId="4" applyFont="1" applyFill="1" applyBorder="1" applyAlignment="1">
      <alignment horizontal="center" vertical="center"/>
    </xf>
    <xf numFmtId="0" fontId="20" fillId="0" borderId="0" xfId="4" applyFont="1" applyAlignment="1">
      <alignment horizontal="right" vertical="center"/>
    </xf>
    <xf numFmtId="0" fontId="20" fillId="0" borderId="0" xfId="4" applyFont="1" applyAlignment="1">
      <alignment horizontal="left" vertical="center"/>
    </xf>
    <xf numFmtId="0" fontId="21" fillId="0" borderId="2" xfId="4" applyFont="1" applyBorder="1" applyAlignment="1">
      <alignment horizontal="center" vertical="center"/>
    </xf>
    <xf numFmtId="0" fontId="22" fillId="0" borderId="0" xfId="4" applyFont="1" applyAlignment="1">
      <alignment horizontal="left" vertical="center"/>
    </xf>
    <xf numFmtId="0" fontId="22" fillId="0" borderId="0" xfId="4" applyFont="1" applyAlignment="1">
      <alignment horizontal="center" vertical="center"/>
    </xf>
    <xf numFmtId="0" fontId="3" fillId="0" borderId="0" xfId="1" applyFont="1" applyAlignment="1">
      <alignment horizontal="left"/>
    </xf>
    <xf numFmtId="0" fontId="9" fillId="0" borderId="0" xfId="2" applyFont="1" applyFill="1"/>
    <xf numFmtId="0" fontId="8" fillId="0" borderId="0" xfId="2"/>
    <xf numFmtId="0" fontId="8" fillId="0" borderId="0" xfId="2" applyAlignment="1">
      <alignment horizontal="left"/>
    </xf>
    <xf numFmtId="38" fontId="14" fillId="0" borderId="0" xfId="6" applyFont="1" applyFill="1" applyBorder="1" applyAlignment="1">
      <alignment horizontal="right" vertical="center"/>
    </xf>
    <xf numFmtId="38" fontId="14" fillId="0" borderId="0" xfId="6" applyFont="1" applyFill="1" applyBorder="1" applyAlignment="1">
      <alignment vertical="center"/>
    </xf>
    <xf numFmtId="38" fontId="14" fillId="0" borderId="0" xfId="6" applyFont="1" applyFill="1" applyBorder="1" applyAlignment="1">
      <alignment vertical="distributed"/>
    </xf>
    <xf numFmtId="38" fontId="14" fillId="0" borderId="0" xfId="6" applyFont="1" applyFill="1" applyBorder="1" applyAlignment="1">
      <alignment horizontal="center" vertical="center" textRotation="255" wrapText="1"/>
    </xf>
    <xf numFmtId="38" fontId="16" fillId="0" borderId="12" xfId="6" applyFont="1" applyFill="1" applyBorder="1" applyAlignment="1">
      <alignment horizontal="right" vertical="center"/>
    </xf>
    <xf numFmtId="38" fontId="16" fillId="0" borderId="12" xfId="6" applyFont="1" applyFill="1" applyBorder="1" applyAlignment="1">
      <alignment horizontal="distributed" vertical="distributed"/>
    </xf>
    <xf numFmtId="178" fontId="14" fillId="0" borderId="12" xfId="6" applyNumberFormat="1" applyFont="1" applyFill="1" applyBorder="1" applyAlignment="1">
      <alignment horizontal="center" vertical="center" wrapText="1"/>
    </xf>
    <xf numFmtId="38" fontId="14" fillId="0" borderId="0" xfId="6" applyFont="1" applyFill="1" applyBorder="1" applyAlignment="1">
      <alignment horizontal="left" vertical="distributed"/>
    </xf>
    <xf numFmtId="38" fontId="14" fillId="0" borderId="1" xfId="6" applyFont="1" applyFill="1" applyBorder="1" applyAlignment="1">
      <alignment vertical="center"/>
    </xf>
    <xf numFmtId="38" fontId="14" fillId="0" borderId="1" xfId="6" applyFont="1" applyFill="1" applyBorder="1" applyAlignment="1">
      <alignment horizontal="right" vertical="center"/>
    </xf>
    <xf numFmtId="38" fontId="14" fillId="0" borderId="3" xfId="6" applyFont="1" applyFill="1" applyBorder="1" applyAlignment="1">
      <alignment horizontal="right" vertical="center"/>
    </xf>
    <xf numFmtId="38" fontId="14" fillId="0" borderId="1" xfId="6" applyFont="1" applyFill="1" applyBorder="1" applyAlignment="1">
      <alignment horizontal="distributed" vertical="distributed"/>
    </xf>
    <xf numFmtId="38" fontId="14" fillId="0" borderId="4" xfId="6" applyFont="1" applyFill="1" applyBorder="1" applyAlignment="1">
      <alignment vertical="center"/>
    </xf>
    <xf numFmtId="38" fontId="14" fillId="0" borderId="4" xfId="6" applyFont="1" applyFill="1" applyBorder="1" applyAlignment="1">
      <alignment horizontal="right" vertical="center"/>
    </xf>
    <xf numFmtId="38" fontId="14" fillId="0" borderId="5" xfId="6" applyFont="1" applyFill="1" applyBorder="1" applyAlignment="1">
      <alignment horizontal="right" vertical="center"/>
    </xf>
    <xf numFmtId="38" fontId="14" fillId="0" borderId="4" xfId="6" applyFont="1" applyFill="1" applyBorder="1" applyAlignment="1">
      <alignment horizontal="distributed" vertical="distributed"/>
    </xf>
    <xf numFmtId="0" fontId="11" fillId="0" borderId="0" xfId="1" applyFont="1" applyFill="1"/>
    <xf numFmtId="38" fontId="16" fillId="3" borderId="9" xfId="6" applyFont="1" applyFill="1" applyBorder="1" applyAlignment="1">
      <alignment horizontal="right" vertical="center"/>
    </xf>
    <xf numFmtId="38" fontId="16" fillId="3" borderId="11" xfId="6" applyFont="1" applyFill="1" applyBorder="1" applyAlignment="1">
      <alignment horizontal="right" vertical="center"/>
    </xf>
    <xf numFmtId="38" fontId="16" fillId="3" borderId="4" xfId="6" applyFont="1" applyFill="1" applyBorder="1" applyAlignment="1">
      <alignment horizontal="distributed" vertical="distributed"/>
    </xf>
    <xf numFmtId="38" fontId="14" fillId="2" borderId="12" xfId="6" applyFont="1" applyFill="1" applyBorder="1" applyAlignment="1">
      <alignment horizontal="center" vertical="center"/>
    </xf>
    <xf numFmtId="38" fontId="14" fillId="0" borderId="0" xfId="6" applyFont="1" applyFill="1" applyAlignment="1">
      <alignment horizontal="center" vertical="center"/>
    </xf>
    <xf numFmtId="38" fontId="14" fillId="0" borderId="0" xfId="6" applyFont="1" applyFill="1" applyBorder="1" applyAlignment="1">
      <alignment horizontal="right"/>
    </xf>
    <xf numFmtId="38" fontId="19" fillId="0" borderId="0" xfId="6" applyFont="1" applyFill="1" applyBorder="1" applyAlignment="1">
      <alignment vertical="center"/>
    </xf>
    <xf numFmtId="38" fontId="19" fillId="0" borderId="0" xfId="6" applyFont="1" applyFill="1" applyBorder="1" applyAlignment="1">
      <alignment horizontal="center" vertical="center"/>
    </xf>
    <xf numFmtId="38" fontId="19" fillId="0" borderId="0" xfId="6" applyFont="1" applyFill="1" applyBorder="1" applyAlignment="1">
      <alignment horizontal="left" vertical="center"/>
    </xf>
    <xf numFmtId="0" fontId="8" fillId="0" borderId="0" xfId="2" applyFill="1"/>
    <xf numFmtId="0" fontId="8" fillId="0" borderId="0" xfId="2" applyFill="1" applyAlignment="1">
      <alignment horizontal="left"/>
    </xf>
    <xf numFmtId="38" fontId="14" fillId="0" borderId="0" xfId="6" applyFont="1" applyFill="1" applyAlignment="1">
      <alignment vertical="center"/>
    </xf>
    <xf numFmtId="38" fontId="14" fillId="0" borderId="0" xfId="6" applyFont="1" applyFill="1" applyBorder="1" applyAlignment="1">
      <alignment horizontal="center" vertical="center"/>
    </xf>
    <xf numFmtId="38" fontId="14" fillId="0" borderId="10" xfId="6" applyFont="1" applyFill="1" applyBorder="1" applyAlignment="1">
      <alignment horizontal="right" vertical="center"/>
    </xf>
    <xf numFmtId="38" fontId="14" fillId="0" borderId="10" xfId="6" applyFont="1" applyFill="1" applyBorder="1" applyAlignment="1">
      <alignment vertical="center"/>
    </xf>
    <xf numFmtId="38" fontId="20" fillId="3" borderId="1" xfId="6" applyFont="1" applyFill="1" applyBorder="1" applyAlignment="1">
      <alignment vertical="center"/>
    </xf>
    <xf numFmtId="38" fontId="20" fillId="3" borderId="3" xfId="6" applyFont="1" applyFill="1" applyBorder="1" applyAlignment="1">
      <alignment vertical="center"/>
    </xf>
    <xf numFmtId="38" fontId="20" fillId="3" borderId="3" xfId="6" applyFont="1" applyFill="1" applyBorder="1" applyAlignment="1">
      <alignment horizontal="center" vertical="center"/>
    </xf>
    <xf numFmtId="38" fontId="20" fillId="0" borderId="4" xfId="6" applyFont="1" applyFill="1" applyBorder="1" applyAlignment="1">
      <alignment horizontal="center" vertical="center"/>
    </xf>
    <xf numFmtId="179" fontId="20" fillId="0" borderId="5" xfId="6" applyNumberFormat="1" applyFont="1" applyFill="1" applyBorder="1" applyAlignment="1">
      <alignment vertical="center"/>
    </xf>
    <xf numFmtId="38" fontId="20" fillId="0" borderId="5" xfId="6" applyFont="1" applyFill="1" applyBorder="1" applyAlignment="1">
      <alignment vertical="center"/>
    </xf>
    <xf numFmtId="38" fontId="20" fillId="0" borderId="5" xfId="6" applyFont="1" applyFill="1" applyBorder="1" applyAlignment="1">
      <alignment horizontal="center" vertical="center"/>
    </xf>
    <xf numFmtId="38" fontId="20" fillId="3" borderId="4" xfId="6" applyFont="1" applyFill="1" applyBorder="1" applyAlignment="1">
      <alignment horizontal="center" vertical="center"/>
    </xf>
    <xf numFmtId="179" fontId="20" fillId="3" borderId="4" xfId="6" applyNumberFormat="1" applyFont="1" applyFill="1" applyBorder="1" applyAlignment="1">
      <alignment horizontal="right" vertical="center"/>
    </xf>
    <xf numFmtId="38" fontId="20" fillId="3" borderId="5" xfId="6" applyFont="1" applyFill="1" applyBorder="1" applyAlignment="1">
      <alignment vertical="center"/>
    </xf>
    <xf numFmtId="38" fontId="20" fillId="3" borderId="5" xfId="6" applyFont="1" applyFill="1" applyBorder="1" applyAlignment="1">
      <alignment horizontal="center" vertical="center"/>
    </xf>
    <xf numFmtId="38" fontId="23" fillId="0" borderId="5" xfId="6" applyFont="1" applyFill="1" applyBorder="1" applyAlignment="1">
      <alignment horizontal="center" vertical="center" wrapText="1"/>
    </xf>
    <xf numFmtId="38" fontId="14" fillId="0" borderId="4" xfId="6" applyFont="1" applyFill="1" applyBorder="1" applyAlignment="1">
      <alignment horizontal="center" vertical="center"/>
    </xf>
    <xf numFmtId="179" fontId="14" fillId="0" borderId="4" xfId="6" applyNumberFormat="1" applyFont="1" applyFill="1" applyBorder="1" applyAlignment="1">
      <alignment horizontal="right" vertical="center"/>
    </xf>
    <xf numFmtId="38" fontId="14" fillId="0" borderId="5" xfId="6" applyFont="1" applyFill="1" applyBorder="1" applyAlignment="1">
      <alignment vertical="center"/>
    </xf>
    <xf numFmtId="38" fontId="17" fillId="0" borderId="5" xfId="6" applyFont="1" applyFill="1" applyBorder="1" applyAlignment="1">
      <alignment horizontal="center" vertical="center" wrapText="1"/>
    </xf>
    <xf numFmtId="179" fontId="14" fillId="0" borderId="5" xfId="6" applyNumberFormat="1" applyFont="1" applyFill="1" applyBorder="1" applyAlignment="1">
      <alignment vertical="center"/>
    </xf>
    <xf numFmtId="38" fontId="17" fillId="0" borderId="5" xfId="6" applyFont="1" applyFill="1" applyBorder="1" applyAlignment="1">
      <alignment horizontal="center" vertical="center"/>
    </xf>
    <xf numFmtId="38" fontId="14" fillId="0" borderId="5" xfId="6" applyFont="1" applyFill="1" applyBorder="1" applyAlignment="1">
      <alignment horizontal="center" vertical="center"/>
    </xf>
    <xf numFmtId="179" fontId="14" fillId="0" borderId="5" xfId="6" applyNumberFormat="1" applyFont="1" applyFill="1" applyBorder="1" applyAlignment="1">
      <alignment horizontal="right" vertical="center"/>
    </xf>
    <xf numFmtId="179" fontId="14" fillId="0" borderId="4" xfId="6" applyNumberFormat="1" applyFont="1" applyFill="1" applyBorder="1" applyAlignment="1">
      <alignment vertical="center"/>
    </xf>
    <xf numFmtId="0" fontId="11" fillId="0" borderId="0" xfId="1" applyFont="1"/>
    <xf numFmtId="38" fontId="14" fillId="0" borderId="9" xfId="6" applyFont="1" applyFill="1" applyBorder="1" applyAlignment="1">
      <alignment horizontal="center" vertical="center"/>
    </xf>
    <xf numFmtId="38" fontId="14" fillId="0" borderId="9" xfId="6" applyFont="1" applyFill="1" applyBorder="1" applyAlignment="1">
      <alignment vertical="center"/>
    </xf>
    <xf numFmtId="38" fontId="14" fillId="0" borderId="11" xfId="6" applyFont="1" applyFill="1" applyBorder="1" applyAlignment="1">
      <alignment vertical="center"/>
    </xf>
    <xf numFmtId="38" fontId="20" fillId="0" borderId="11" xfId="6" applyFont="1" applyFill="1" applyBorder="1" applyAlignment="1">
      <alignment horizontal="center" vertical="center"/>
    </xf>
    <xf numFmtId="38" fontId="14" fillId="2" borderId="14" xfId="6" applyFont="1" applyFill="1" applyBorder="1" applyAlignment="1">
      <alignment horizontal="center" vertical="center"/>
    </xf>
    <xf numFmtId="38" fontId="14" fillId="0" borderId="2" xfId="6" applyFont="1" applyFill="1" applyBorder="1" applyAlignment="1">
      <alignment horizontal="right" vertical="center"/>
    </xf>
    <xf numFmtId="38" fontId="21" fillId="0" borderId="2" xfId="6" applyFont="1" applyFill="1" applyBorder="1" applyAlignment="1">
      <alignment horizontal="right" vertical="center"/>
    </xf>
    <xf numFmtId="38" fontId="19" fillId="0" borderId="2" xfId="6" applyFont="1" applyFill="1" applyBorder="1" applyAlignment="1">
      <alignment horizontal="center"/>
    </xf>
    <xf numFmtId="38" fontId="24" fillId="0" borderId="0" xfId="6" applyFont="1" applyFill="1" applyBorder="1" applyAlignment="1">
      <alignment horizontal="center" vertical="center"/>
    </xf>
    <xf numFmtId="38" fontId="19" fillId="0" borderId="0" xfId="6" applyFont="1" applyFill="1" applyBorder="1" applyAlignment="1">
      <alignment horizontal="center"/>
    </xf>
    <xf numFmtId="38" fontId="19" fillId="0" borderId="0" xfId="6" applyFont="1" applyFill="1" applyBorder="1" applyAlignment="1">
      <alignment horizontal="left"/>
    </xf>
    <xf numFmtId="0" fontId="10" fillId="0" borderId="0" xfId="1" applyFont="1" applyAlignment="1">
      <alignment vertical="center"/>
    </xf>
    <xf numFmtId="0" fontId="9" fillId="0" borderId="0" xfId="2" applyFont="1"/>
    <xf numFmtId="0" fontId="14" fillId="0" borderId="0" xfId="4" applyFont="1" applyAlignment="1">
      <alignment horizontal="left" vertical="center"/>
    </xf>
    <xf numFmtId="38" fontId="14" fillId="0" borderId="0" xfId="6" applyFont="1" applyFill="1" applyBorder="1" applyAlignment="1">
      <alignment horizontal="right" vertical="center" indent="1"/>
    </xf>
    <xf numFmtId="0" fontId="14" fillId="3" borderId="13" xfId="4" applyFont="1" applyFill="1" applyBorder="1" applyAlignment="1">
      <alignment horizontal="center" vertical="center"/>
    </xf>
    <xf numFmtId="38" fontId="25" fillId="3" borderId="12" xfId="6" applyFont="1" applyFill="1" applyBorder="1" applyAlignment="1">
      <alignment horizontal="right" vertical="center" indent="1"/>
    </xf>
    <xf numFmtId="0" fontId="14" fillId="3" borderId="15" xfId="4" applyFont="1" applyFill="1" applyBorder="1" applyAlignment="1">
      <alignment horizontal="left" vertical="center"/>
    </xf>
    <xf numFmtId="180" fontId="14" fillId="3" borderId="15" xfId="4" applyNumberFormat="1" applyFont="1" applyFill="1" applyBorder="1" applyAlignment="1">
      <alignment horizontal="center" vertical="center"/>
    </xf>
    <xf numFmtId="0" fontId="14" fillId="3" borderId="15" xfId="4" applyFont="1" applyFill="1" applyBorder="1" applyAlignment="1">
      <alignment vertical="center"/>
    </xf>
    <xf numFmtId="0" fontId="14" fillId="3" borderId="14" xfId="4" applyFont="1" applyFill="1" applyBorder="1" applyAlignment="1">
      <alignment vertical="center"/>
    </xf>
    <xf numFmtId="0" fontId="14" fillId="3" borderId="13" xfId="4" applyFont="1" applyFill="1" applyBorder="1" applyAlignment="1">
      <alignment vertical="center"/>
    </xf>
    <xf numFmtId="0" fontId="25" fillId="3" borderId="15" xfId="4" applyFont="1" applyFill="1" applyBorder="1" applyAlignment="1">
      <alignment horizontal="center" vertical="center"/>
    </xf>
    <xf numFmtId="0" fontId="14" fillId="0" borderId="6" xfId="4" applyFont="1" applyBorder="1" applyAlignment="1">
      <alignment horizontal="center" vertical="center"/>
    </xf>
    <xf numFmtId="38" fontId="14" fillId="0" borderId="1" xfId="6" applyFont="1" applyFill="1" applyBorder="1" applyAlignment="1">
      <alignment horizontal="right" vertical="center" indent="1"/>
    </xf>
    <xf numFmtId="0" fontId="14" fillId="0" borderId="6" xfId="4" applyFont="1" applyBorder="1" applyAlignment="1">
      <alignment vertical="center"/>
    </xf>
    <xf numFmtId="0" fontId="14" fillId="0" borderId="0" xfId="4" applyFont="1" applyAlignment="1">
      <alignment horizontal="distributed" vertical="center"/>
    </xf>
    <xf numFmtId="0" fontId="14" fillId="0" borderId="5" xfId="4" applyFont="1" applyBorder="1" applyAlignment="1">
      <alignment vertical="center"/>
    </xf>
    <xf numFmtId="38" fontId="14" fillId="0" borderId="4" xfId="6" applyFont="1" applyFill="1" applyBorder="1" applyAlignment="1">
      <alignment horizontal="right" vertical="center" indent="1"/>
    </xf>
    <xf numFmtId="181" fontId="14" fillId="0" borderId="0" xfId="4" applyNumberFormat="1" applyFont="1" applyAlignment="1">
      <alignment horizontal="center" vertical="center"/>
    </xf>
    <xf numFmtId="0" fontId="14" fillId="0" borderId="5" xfId="4" applyFont="1" applyBorder="1" applyAlignment="1">
      <alignment horizontal="right" vertical="center"/>
    </xf>
    <xf numFmtId="0" fontId="16" fillId="3" borderId="6" xfId="4" applyFont="1" applyFill="1" applyBorder="1" applyAlignment="1">
      <alignment horizontal="center" vertical="center"/>
    </xf>
    <xf numFmtId="38" fontId="25" fillId="3" borderId="4" xfId="6" applyFont="1" applyFill="1" applyBorder="1" applyAlignment="1">
      <alignment horizontal="right" vertical="center" indent="1"/>
    </xf>
    <xf numFmtId="181" fontId="16" fillId="3" borderId="0" xfId="4" applyNumberFormat="1" applyFont="1" applyFill="1" applyAlignment="1">
      <alignment horizontal="left" vertical="center"/>
    </xf>
    <xf numFmtId="0" fontId="16" fillId="3" borderId="0" xfId="4" applyFont="1" applyFill="1" applyAlignment="1">
      <alignment horizontal="left" vertical="center"/>
    </xf>
    <xf numFmtId="181" fontId="16" fillId="3" borderId="0" xfId="4" applyNumberFormat="1" applyFont="1" applyFill="1" applyAlignment="1">
      <alignment horizontal="center" vertical="center"/>
    </xf>
    <xf numFmtId="0" fontId="16" fillId="3" borderId="0" xfId="4" applyFont="1" applyFill="1" applyAlignment="1">
      <alignment horizontal="right" vertical="center"/>
    </xf>
    <xf numFmtId="0" fontId="16" fillId="3" borderId="5" xfId="4" applyFont="1" applyFill="1" applyBorder="1" applyAlignment="1">
      <alignment horizontal="right" vertical="center"/>
    </xf>
    <xf numFmtId="0" fontId="14" fillId="0" borderId="8" xfId="4" applyFont="1" applyBorder="1" applyAlignment="1">
      <alignment horizontal="center" vertical="center"/>
    </xf>
    <xf numFmtId="38" fontId="14" fillId="0" borderId="9" xfId="6" applyFont="1" applyFill="1" applyBorder="1" applyAlignment="1">
      <alignment horizontal="right" vertical="center" indent="1"/>
    </xf>
    <xf numFmtId="181" fontId="14" fillId="0" borderId="10" xfId="4" applyNumberFormat="1" applyFont="1" applyBorder="1" applyAlignment="1">
      <alignment horizontal="right" vertical="center"/>
    </xf>
    <xf numFmtId="0" fontId="14" fillId="0" borderId="10" xfId="4" applyFont="1" applyBorder="1" applyAlignment="1">
      <alignment horizontal="left" vertical="center"/>
    </xf>
    <xf numFmtId="0" fontId="14" fillId="0" borderId="8" xfId="4" applyFont="1" applyBorder="1" applyAlignment="1">
      <alignment vertical="center"/>
    </xf>
    <xf numFmtId="0" fontId="14" fillId="0" borderId="10" xfId="4" applyFont="1" applyBorder="1" applyAlignment="1">
      <alignment horizontal="distributed" vertical="center"/>
    </xf>
    <xf numFmtId="0" fontId="14" fillId="0" borderId="11" xfId="4" applyFont="1" applyBorder="1" applyAlignment="1">
      <alignment vertical="center"/>
    </xf>
    <xf numFmtId="181" fontId="14" fillId="0" borderId="0" xfId="4" applyNumberFormat="1" applyFont="1" applyAlignment="1">
      <alignment horizontal="left" vertical="center"/>
    </xf>
    <xf numFmtId="0" fontId="14" fillId="0" borderId="7" xfId="4" applyFont="1" applyBorder="1" applyAlignment="1">
      <alignment horizontal="center" vertical="center"/>
    </xf>
    <xf numFmtId="181" fontId="14" fillId="0" borderId="2" xfId="4" applyNumberFormat="1" applyFont="1" applyBorder="1" applyAlignment="1">
      <alignment horizontal="center" vertical="center"/>
    </xf>
    <xf numFmtId="0" fontId="14" fillId="0" borderId="2" xfId="4" applyFont="1" applyBorder="1" applyAlignment="1">
      <alignment horizontal="left" vertical="center"/>
    </xf>
    <xf numFmtId="0" fontId="14" fillId="0" borderId="2" xfId="4" applyFont="1" applyBorder="1" applyAlignment="1">
      <alignment horizontal="right" vertical="center"/>
    </xf>
    <xf numFmtId="0" fontId="14" fillId="0" borderId="3" xfId="4" applyFont="1" applyBorder="1" applyAlignment="1">
      <alignment horizontal="right" vertical="center"/>
    </xf>
    <xf numFmtId="0" fontId="16" fillId="3" borderId="4" xfId="4" applyFont="1" applyFill="1" applyBorder="1" applyAlignment="1">
      <alignment horizontal="center" vertical="center"/>
    </xf>
    <xf numFmtId="0" fontId="16" fillId="3" borderId="0" xfId="4" applyFont="1" applyFill="1" applyAlignment="1">
      <alignment horizontal="center" vertical="center"/>
    </xf>
    <xf numFmtId="0" fontId="16" fillId="3" borderId="5" xfId="4" applyFont="1" applyFill="1" applyBorder="1" applyAlignment="1">
      <alignment horizontal="center" vertical="center"/>
    </xf>
    <xf numFmtId="0" fontId="14" fillId="0" borderId="9" xfId="4" applyFont="1" applyBorder="1" applyAlignment="1">
      <alignment horizontal="center" vertical="center"/>
    </xf>
    <xf numFmtId="181" fontId="14" fillId="0" borderId="8" xfId="4" applyNumberFormat="1" applyFont="1" applyBorder="1" applyAlignment="1">
      <alignment horizontal="left" vertical="center"/>
    </xf>
    <xf numFmtId="181" fontId="14" fillId="0" borderId="10" xfId="4" applyNumberFormat="1" applyFont="1" applyBorder="1" applyAlignment="1">
      <alignment horizontal="center" vertical="center"/>
    </xf>
    <xf numFmtId="0" fontId="20" fillId="0" borderId="10" xfId="4" applyFont="1" applyBorder="1" applyAlignment="1">
      <alignment vertical="center"/>
    </xf>
    <xf numFmtId="0" fontId="20" fillId="0" borderId="11" xfId="4" applyFont="1" applyBorder="1" applyAlignment="1">
      <alignment vertical="center"/>
    </xf>
    <xf numFmtId="0" fontId="20" fillId="2" borderId="13" xfId="4" applyFont="1" applyFill="1" applyBorder="1" applyAlignment="1">
      <alignment horizontal="center" vertical="center"/>
    </xf>
    <xf numFmtId="38" fontId="20" fillId="2" borderId="12" xfId="6" applyFont="1" applyFill="1" applyBorder="1" applyAlignment="1">
      <alignment horizontal="center" vertical="center"/>
    </xf>
    <xf numFmtId="0" fontId="21" fillId="0" borderId="0" xfId="4" applyFont="1" applyAlignment="1">
      <alignment horizontal="right" vertical="center"/>
    </xf>
    <xf numFmtId="0" fontId="25" fillId="0" borderId="2" xfId="4" applyFont="1" applyBorder="1" applyAlignment="1">
      <alignment horizontal="center" vertical="center"/>
    </xf>
    <xf numFmtId="0" fontId="14" fillId="0" borderId="0" xfId="4" applyFont="1" applyAlignment="1">
      <alignment horizontal="right"/>
    </xf>
    <xf numFmtId="0" fontId="19" fillId="0" borderId="0" xfId="4" applyFont="1" applyFill="1" applyAlignment="1">
      <alignment horizontal="center" vertical="center"/>
    </xf>
    <xf numFmtId="0" fontId="19" fillId="0" borderId="0" xfId="4" applyFont="1" applyFill="1" applyAlignment="1">
      <alignment horizontal="left"/>
    </xf>
    <xf numFmtId="38" fontId="14" fillId="0" borderId="10" xfId="6" applyFont="1" applyFill="1" applyBorder="1" applyAlignment="1">
      <alignment horizontal="right" vertical="center" indent="1"/>
    </xf>
    <xf numFmtId="0" fontId="14" fillId="0" borderId="10" xfId="4" applyFont="1" applyBorder="1" applyAlignment="1">
      <alignment vertical="center"/>
    </xf>
    <xf numFmtId="0" fontId="14" fillId="7" borderId="6" xfId="4" applyFont="1" applyFill="1" applyBorder="1" applyAlignment="1">
      <alignment horizontal="center" vertical="center"/>
    </xf>
    <xf numFmtId="38" fontId="25" fillId="7" borderId="4" xfId="6" applyFont="1" applyFill="1" applyBorder="1" applyAlignment="1">
      <alignment horizontal="right" vertical="center" indent="1"/>
    </xf>
    <xf numFmtId="0" fontId="14" fillId="7" borderId="0" xfId="4" applyFont="1" applyFill="1" applyAlignment="1">
      <alignment horizontal="center" vertical="center"/>
    </xf>
    <xf numFmtId="0" fontId="14" fillId="7" borderId="5" xfId="4" applyFont="1" applyFill="1" applyBorder="1" applyAlignment="1">
      <alignment horizontal="center" vertical="center"/>
    </xf>
    <xf numFmtId="0" fontId="14" fillId="0" borderId="5" xfId="4" applyFont="1" applyBorder="1" applyAlignment="1">
      <alignment horizontal="center" vertical="center"/>
    </xf>
    <xf numFmtId="0" fontId="14" fillId="0" borderId="2" xfId="4" applyFont="1" applyBorder="1" applyAlignment="1">
      <alignment horizontal="center" vertical="center"/>
    </xf>
    <xf numFmtId="0" fontId="19" fillId="0" borderId="0" xfId="4" applyFont="1" applyAlignment="1">
      <alignment horizontal="center"/>
    </xf>
    <xf numFmtId="0" fontId="19" fillId="0" borderId="0" xfId="4" applyFont="1" applyFill="1" applyAlignment="1">
      <alignment horizontal="center"/>
    </xf>
    <xf numFmtId="38" fontId="14" fillId="0" borderId="0" xfId="6" applyFont="1" applyFill="1" applyAlignment="1">
      <alignment horizontal="right" vertical="center" indent="1"/>
    </xf>
    <xf numFmtId="180" fontId="14" fillId="0" borderId="0" xfId="4" applyNumberFormat="1" applyFont="1" applyAlignment="1">
      <alignment horizontal="center" vertical="center"/>
    </xf>
    <xf numFmtId="0" fontId="8" fillId="0" borderId="0" xfId="2" applyAlignment="1" applyProtection="1">
      <alignment horizontal="right" vertical="center"/>
    </xf>
    <xf numFmtId="0" fontId="27" fillId="0" borderId="0" xfId="7" applyFont="1" applyAlignment="1" applyProtection="1">
      <alignment vertical="center"/>
    </xf>
    <xf numFmtId="0" fontId="14" fillId="0" borderId="46" xfId="4" applyFont="1" applyBorder="1" applyAlignment="1">
      <alignment vertical="center"/>
    </xf>
    <xf numFmtId="0" fontId="14" fillId="0" borderId="47" xfId="4" applyFont="1" applyBorder="1" applyAlignment="1">
      <alignment horizontal="right" vertical="center"/>
    </xf>
    <xf numFmtId="0" fontId="14" fillId="0" borderId="47" xfId="4" applyFont="1" applyBorder="1" applyAlignment="1">
      <alignment horizontal="left" vertical="center"/>
    </xf>
    <xf numFmtId="0" fontId="14" fillId="0" borderId="48" xfId="4" applyFont="1" applyBorder="1" applyAlignment="1">
      <alignment horizontal="right" vertical="center"/>
    </xf>
    <xf numFmtId="0" fontId="14" fillId="0" borderId="47" xfId="4" applyFont="1" applyBorder="1" applyAlignment="1">
      <alignment vertical="center"/>
    </xf>
    <xf numFmtId="182" fontId="14" fillId="0" borderId="48" xfId="4" applyNumberFormat="1" applyFont="1" applyBorder="1" applyAlignment="1">
      <alignment horizontal="right" vertical="center"/>
    </xf>
    <xf numFmtId="0" fontId="14" fillId="0" borderId="48" xfId="4" applyFont="1" applyBorder="1" applyAlignment="1">
      <alignment horizontal="center" vertical="center"/>
    </xf>
    <xf numFmtId="0" fontId="14" fillId="0" borderId="49" xfId="4" applyFont="1" applyBorder="1" applyAlignment="1">
      <alignment vertical="center"/>
    </xf>
    <xf numFmtId="0" fontId="14" fillId="0" borderId="50" xfId="4" applyFont="1" applyBorder="1" applyAlignment="1">
      <alignment horizontal="right" vertical="center"/>
    </xf>
    <xf numFmtId="0" fontId="14" fillId="0" borderId="50" xfId="4" applyFont="1" applyBorder="1" applyAlignment="1">
      <alignment horizontal="left" vertical="center"/>
    </xf>
    <xf numFmtId="0" fontId="14" fillId="0" borderId="51" xfId="4" applyFont="1" applyBorder="1" applyAlignment="1">
      <alignment horizontal="right" vertical="center"/>
    </xf>
    <xf numFmtId="0" fontId="14" fillId="0" borderId="50" xfId="4" applyFont="1" applyBorder="1" applyAlignment="1">
      <alignment vertical="center"/>
    </xf>
    <xf numFmtId="182" fontId="14" fillId="0" borderId="51" xfId="4" applyNumberFormat="1" applyFont="1" applyBorder="1" applyAlignment="1">
      <alignment horizontal="right" vertical="center"/>
    </xf>
    <xf numFmtId="0" fontId="14" fillId="0" borderId="52" xfId="4" applyFont="1" applyBorder="1" applyAlignment="1">
      <alignment vertical="center"/>
    </xf>
    <xf numFmtId="49" fontId="14" fillId="0" borderId="51" xfId="4" applyNumberFormat="1" applyFont="1" applyBorder="1" applyAlignment="1">
      <alignment horizontal="right" vertical="center"/>
    </xf>
    <xf numFmtId="0" fontId="14" fillId="0" borderId="51" xfId="4" applyFont="1" applyBorder="1" applyAlignment="1">
      <alignment horizontal="center" vertical="center"/>
    </xf>
    <xf numFmtId="0" fontId="14" fillId="0" borderId="49" xfId="4" applyFont="1" applyBorder="1" applyAlignment="1">
      <alignment horizontal="left" vertical="center"/>
    </xf>
    <xf numFmtId="182" fontId="28" fillId="0" borderId="51" xfId="4" applyNumberFormat="1" applyFont="1" applyBorder="1" applyAlignment="1">
      <alignment horizontal="right" vertical="center"/>
    </xf>
    <xf numFmtId="0" fontId="28" fillId="0" borderId="50" xfId="4" applyFont="1" applyBorder="1" applyAlignment="1">
      <alignment horizontal="right" vertical="center"/>
    </xf>
    <xf numFmtId="0" fontId="28" fillId="0" borderId="51" xfId="4" applyFont="1" applyBorder="1" applyAlignment="1">
      <alignment horizontal="right" vertical="center"/>
    </xf>
    <xf numFmtId="0" fontId="28" fillId="0" borderId="53" xfId="4" applyFont="1" applyBorder="1" applyAlignment="1">
      <alignment horizontal="right" vertical="center"/>
    </xf>
    <xf numFmtId="0" fontId="28" fillId="0" borderId="54" xfId="4" applyFont="1" applyBorder="1" applyAlignment="1">
      <alignment horizontal="right" vertical="center"/>
    </xf>
    <xf numFmtId="0" fontId="28" fillId="0" borderId="52" xfId="4" applyFont="1" applyBorder="1" applyAlignment="1">
      <alignment horizontal="right" vertical="center"/>
    </xf>
    <xf numFmtId="182" fontId="28" fillId="0" borderId="54" xfId="4" applyNumberFormat="1" applyFont="1" applyBorder="1" applyAlignment="1">
      <alignment horizontal="right" vertical="center"/>
    </xf>
    <xf numFmtId="0" fontId="14" fillId="0" borderId="54" xfId="4" applyFont="1" applyBorder="1" applyAlignment="1">
      <alignment horizontal="center" vertical="center"/>
    </xf>
    <xf numFmtId="0" fontId="14" fillId="2" borderId="12" xfId="4" applyFont="1" applyFill="1" applyBorder="1" applyAlignment="1">
      <alignment horizontal="center" vertical="center"/>
    </xf>
    <xf numFmtId="0" fontId="29" fillId="0" borderId="0" xfId="1" applyFont="1" applyAlignment="1">
      <alignment vertical="center"/>
    </xf>
    <xf numFmtId="0" fontId="25" fillId="0" borderId="0" xfId="4" applyFont="1" applyAlignment="1">
      <alignment horizontal="center" vertical="center"/>
    </xf>
    <xf numFmtId="182" fontId="14" fillId="0" borderId="0" xfId="4" applyNumberFormat="1" applyFont="1" applyAlignment="1">
      <alignment horizontal="center" vertical="center"/>
    </xf>
    <xf numFmtId="0" fontId="14" fillId="0" borderId="46" xfId="4" applyFont="1" applyBorder="1" applyAlignment="1">
      <alignment horizontal="left" vertical="center"/>
    </xf>
    <xf numFmtId="0" fontId="11" fillId="0" borderId="50" xfId="4" applyFont="1" applyBorder="1" applyAlignment="1">
      <alignment horizontal="right" vertical="center"/>
    </xf>
    <xf numFmtId="0" fontId="14" fillId="0" borderId="55" xfId="4" applyFont="1" applyBorder="1" applyAlignment="1">
      <alignment horizontal="right" vertical="center"/>
    </xf>
    <xf numFmtId="183" fontId="14" fillId="0" borderId="51" xfId="4" applyNumberFormat="1" applyFont="1" applyBorder="1" applyAlignment="1">
      <alignment horizontal="right" vertical="center"/>
    </xf>
    <xf numFmtId="0" fontId="18" fillId="0" borderId="0" xfId="4" applyFont="1" applyAlignment="1">
      <alignment horizontal="right" vertical="center"/>
    </xf>
    <xf numFmtId="0" fontId="18" fillId="0" borderId="0" xfId="4" applyFont="1" applyAlignment="1">
      <alignment vertical="center"/>
    </xf>
    <xf numFmtId="0" fontId="18" fillId="0" borderId="0" xfId="4" applyFont="1" applyFill="1" applyAlignment="1">
      <alignment vertical="center"/>
    </xf>
    <xf numFmtId="56" fontId="14" fillId="0" borderId="0" xfId="4" applyNumberFormat="1" applyFont="1" applyAlignment="1">
      <alignment horizontal="center" vertical="center"/>
    </xf>
    <xf numFmtId="182" fontId="14" fillId="0" borderId="0" xfId="4" applyNumberFormat="1" applyFont="1" applyAlignment="1">
      <alignment horizontal="right" vertical="center"/>
    </xf>
    <xf numFmtId="184" fontId="14" fillId="0" borderId="0" xfId="6" applyNumberFormat="1" applyFont="1" applyFill="1" applyBorder="1" applyAlignment="1">
      <alignment horizontal="right" vertical="center"/>
    </xf>
    <xf numFmtId="185" fontId="14" fillId="0" borderId="0" xfId="4" applyNumberFormat="1" applyFont="1" applyAlignment="1">
      <alignment horizontal="left" vertical="center"/>
    </xf>
    <xf numFmtId="0" fontId="28" fillId="0" borderId="46" xfId="4" applyFont="1" applyBorder="1" applyAlignment="1">
      <alignment horizontal="left" vertical="center"/>
    </xf>
    <xf numFmtId="0" fontId="28" fillId="0" borderId="47" xfId="4" applyFont="1" applyBorder="1" applyAlignment="1">
      <alignment horizontal="right" vertical="center"/>
    </xf>
    <xf numFmtId="0" fontId="28" fillId="0" borderId="47" xfId="4" applyFont="1" applyBorder="1" applyAlignment="1">
      <alignment horizontal="left" vertical="center"/>
    </xf>
    <xf numFmtId="56" fontId="28" fillId="0" borderId="48" xfId="4" applyNumberFormat="1" applyFont="1" applyBorder="1" applyAlignment="1">
      <alignment horizontal="center" vertical="center"/>
    </xf>
    <xf numFmtId="184" fontId="28" fillId="0" borderId="47" xfId="6" applyNumberFormat="1" applyFont="1" applyFill="1" applyBorder="1" applyAlignment="1">
      <alignment horizontal="right" vertical="center"/>
    </xf>
    <xf numFmtId="182" fontId="28" fillId="0" borderId="48" xfId="4" applyNumberFormat="1" applyFont="1" applyBorder="1" applyAlignment="1">
      <alignment horizontal="right" vertical="center"/>
    </xf>
    <xf numFmtId="184" fontId="28" fillId="0" borderId="48" xfId="6" applyNumberFormat="1" applyFont="1" applyFill="1" applyBorder="1" applyAlignment="1">
      <alignment horizontal="right" vertical="center"/>
    </xf>
    <xf numFmtId="185" fontId="14" fillId="0" borderId="48" xfId="4" applyNumberFormat="1" applyFont="1" applyBorder="1" applyAlignment="1">
      <alignment horizontal="center" vertical="center"/>
    </xf>
    <xf numFmtId="0" fontId="28" fillId="0" borderId="49" xfId="4" applyFont="1" applyBorder="1" applyAlignment="1">
      <alignment horizontal="left" vertical="center"/>
    </xf>
    <xf numFmtId="0" fontId="28" fillId="0" borderId="50" xfId="4" applyFont="1" applyBorder="1" applyAlignment="1">
      <alignment horizontal="left" vertical="center"/>
    </xf>
    <xf numFmtId="56" fontId="28" fillId="0" borderId="51" xfId="4" applyNumberFormat="1" applyFont="1" applyBorder="1" applyAlignment="1">
      <alignment horizontal="center" vertical="center"/>
    </xf>
    <xf numFmtId="182" fontId="28" fillId="0" borderId="50" xfId="4" applyNumberFormat="1" applyFont="1" applyBorder="1" applyAlignment="1">
      <alignment horizontal="right" vertical="center"/>
    </xf>
    <xf numFmtId="184" fontId="28" fillId="0" borderId="50" xfId="6" applyNumberFormat="1" applyFont="1" applyFill="1" applyBorder="1" applyAlignment="1">
      <alignment horizontal="right" vertical="center"/>
    </xf>
    <xf numFmtId="185" fontId="14" fillId="0" borderId="51" xfId="4" applyNumberFormat="1" applyFont="1" applyBorder="1" applyAlignment="1">
      <alignment horizontal="center" vertical="center"/>
    </xf>
    <xf numFmtId="182" fontId="28" fillId="0" borderId="55" xfId="4" applyNumberFormat="1" applyFont="1" applyBorder="1" applyAlignment="1">
      <alignment horizontal="right" vertical="center"/>
    </xf>
    <xf numFmtId="182" fontId="28" fillId="0" borderId="56" xfId="4" applyNumberFormat="1" applyFont="1" applyBorder="1" applyAlignment="1">
      <alignment horizontal="right" vertical="center"/>
    </xf>
    <xf numFmtId="0" fontId="14" fillId="2" borderId="13" xfId="4" applyFont="1" applyFill="1" applyBorder="1" applyAlignment="1">
      <alignment horizontal="center" vertical="center"/>
    </xf>
    <xf numFmtId="0" fontId="25" fillId="0" borderId="0" xfId="4" applyFont="1" applyAlignment="1">
      <alignment horizontal="right" vertical="center"/>
    </xf>
    <xf numFmtId="0" fontId="25" fillId="0" borderId="0" xfId="4" applyFont="1" applyAlignment="1">
      <alignment horizontal="left" vertical="center"/>
    </xf>
    <xf numFmtId="56" fontId="25" fillId="0" borderId="0" xfId="4" applyNumberFormat="1" applyFont="1" applyAlignment="1">
      <alignment horizontal="center" vertical="center"/>
    </xf>
    <xf numFmtId="182" fontId="30" fillId="0" borderId="0" xfId="4" applyNumberFormat="1" applyFont="1" applyAlignment="1">
      <alignment horizontal="center" vertical="center"/>
    </xf>
    <xf numFmtId="182" fontId="25" fillId="0" borderId="0" xfId="4" applyNumberFormat="1" applyFont="1" applyAlignment="1">
      <alignment horizontal="center" vertical="center"/>
    </xf>
    <xf numFmtId="182" fontId="25" fillId="0" borderId="0" xfId="4" applyNumberFormat="1" applyFont="1" applyAlignment="1">
      <alignment horizontal="right" vertical="center"/>
    </xf>
    <xf numFmtId="184" fontId="25" fillId="0" borderId="0" xfId="6" applyNumberFormat="1" applyFont="1" applyFill="1" applyBorder="1" applyAlignment="1">
      <alignment horizontal="right" vertical="center"/>
    </xf>
    <xf numFmtId="186" fontId="25" fillId="0" borderId="0" xfId="4" applyNumberFormat="1" applyFont="1" applyAlignment="1">
      <alignment horizontal="center" vertical="center"/>
    </xf>
    <xf numFmtId="56" fontId="14" fillId="0" borderId="48" xfId="4" applyNumberFormat="1" applyFont="1" applyBorder="1" applyAlignment="1">
      <alignment horizontal="center" vertical="center"/>
    </xf>
    <xf numFmtId="182" fontId="28" fillId="0" borderId="47" xfId="4" applyNumberFormat="1" applyFont="1" applyBorder="1" applyAlignment="1">
      <alignment horizontal="right" vertical="center"/>
    </xf>
    <xf numFmtId="184" fontId="14" fillId="0" borderId="47" xfId="6" applyNumberFormat="1" applyFont="1" applyFill="1" applyBorder="1" applyAlignment="1">
      <alignment horizontal="right" vertical="center"/>
    </xf>
    <xf numFmtId="56" fontId="14" fillId="0" borderId="51" xfId="4" applyNumberFormat="1" applyFont="1" applyBorder="1" applyAlignment="1">
      <alignment horizontal="center" vertical="center"/>
    </xf>
    <xf numFmtId="184" fontId="14" fillId="0" borderId="50" xfId="6" applyNumberFormat="1" applyFont="1" applyFill="1" applyBorder="1" applyAlignment="1">
      <alignment horizontal="right" vertical="center"/>
    </xf>
    <xf numFmtId="186" fontId="14" fillId="0" borderId="51" xfId="4" applyNumberFormat="1" applyFont="1" applyBorder="1" applyAlignment="1">
      <alignment horizontal="center" vertical="center"/>
    </xf>
    <xf numFmtId="182" fontId="14" fillId="0" borderId="50" xfId="4" applyNumberFormat="1" applyFont="1" applyBorder="1" applyAlignment="1">
      <alignment horizontal="right" vertical="center"/>
    </xf>
    <xf numFmtId="56" fontId="11" fillId="0" borderId="51" xfId="4" applyNumberFormat="1" applyFont="1" applyBorder="1" applyAlignment="1">
      <alignment horizontal="center" vertical="center"/>
    </xf>
    <xf numFmtId="182" fontId="14" fillId="0" borderId="56" xfId="4" applyNumberFormat="1" applyFont="1" applyBorder="1" applyAlignment="1">
      <alignment horizontal="right" vertical="center"/>
    </xf>
    <xf numFmtId="0" fontId="31" fillId="0" borderId="0" xfId="4" applyFont="1" applyAlignment="1">
      <alignment horizontal="left" vertical="center"/>
    </xf>
    <xf numFmtId="0" fontId="31" fillId="0" borderId="0" xfId="4" applyFont="1" applyAlignment="1">
      <alignment vertical="center"/>
    </xf>
    <xf numFmtId="0" fontId="22" fillId="0" borderId="0" xfId="4" applyFont="1" applyFill="1" applyAlignment="1">
      <alignment vertical="center"/>
    </xf>
    <xf numFmtId="0" fontId="22" fillId="0" borderId="0" xfId="4" applyFont="1" applyFill="1" applyAlignment="1">
      <alignment horizontal="center" vertical="center"/>
    </xf>
    <xf numFmtId="0" fontId="22" fillId="0" borderId="0" xfId="4" applyFont="1" applyFill="1" applyAlignment="1">
      <alignment horizontal="left" vertical="center"/>
    </xf>
    <xf numFmtId="182" fontId="14" fillId="0" borderId="16" xfId="4" applyNumberFormat="1" applyFont="1" applyBorder="1" applyAlignment="1">
      <alignment horizontal="right" vertical="center"/>
    </xf>
    <xf numFmtId="182" fontId="14" fillId="0" borderId="16" xfId="4" applyNumberFormat="1" applyFont="1" applyBorder="1" applyAlignment="1">
      <alignment horizontal="center" vertical="center"/>
    </xf>
    <xf numFmtId="182" fontId="14" fillId="0" borderId="17" xfId="4" applyNumberFormat="1" applyFont="1" applyBorder="1" applyAlignment="1">
      <alignment horizontal="right" vertical="center"/>
    </xf>
    <xf numFmtId="182" fontId="14" fillId="0" borderId="17" xfId="4" applyNumberFormat="1" applyFont="1" applyBorder="1" applyAlignment="1">
      <alignment horizontal="center" vertical="center"/>
    </xf>
    <xf numFmtId="182" fontId="14" fillId="0" borderId="19" xfId="4" applyNumberFormat="1" applyFont="1" applyBorder="1" applyAlignment="1">
      <alignment horizontal="right" vertical="center"/>
    </xf>
    <xf numFmtId="182" fontId="14" fillId="0" borderId="39" xfId="4" applyNumberFormat="1" applyFont="1" applyBorder="1" applyAlignment="1">
      <alignment horizontal="right" vertical="center"/>
    </xf>
    <xf numFmtId="182" fontId="14" fillId="0" borderId="39" xfId="4" applyNumberFormat="1" applyFont="1" applyBorder="1" applyAlignment="1">
      <alignment horizontal="center" vertical="center"/>
    </xf>
    <xf numFmtId="182" fontId="14" fillId="0" borderId="19" xfId="4" applyNumberFormat="1" applyFont="1" applyBorder="1" applyAlignment="1">
      <alignment horizontal="center" vertical="center"/>
    </xf>
    <xf numFmtId="0" fontId="14" fillId="0" borderId="2" xfId="4" applyFont="1" applyBorder="1" applyAlignment="1">
      <alignment horizontal="right"/>
    </xf>
    <xf numFmtId="0" fontId="19" fillId="0" borderId="0" xfId="4" applyFont="1" applyAlignment="1">
      <alignment horizontal="left" vertical="center"/>
    </xf>
    <xf numFmtId="0" fontId="14" fillId="0" borderId="16" xfId="4" applyFont="1" applyBorder="1" applyAlignment="1">
      <alignment horizontal="right" vertical="center"/>
    </xf>
    <xf numFmtId="0" fontId="14" fillId="0" borderId="17" xfId="4" applyFont="1" applyBorder="1" applyAlignment="1">
      <alignment horizontal="right" vertical="center"/>
    </xf>
    <xf numFmtId="0" fontId="14" fillId="0" borderId="4" xfId="4" applyFont="1" applyBorder="1" applyAlignment="1">
      <alignment horizontal="right" vertical="center"/>
    </xf>
    <xf numFmtId="182" fontId="14" fillId="0" borderId="4" xfId="4" applyNumberFormat="1" applyFont="1" applyBorder="1" applyAlignment="1">
      <alignment horizontal="center" vertical="center"/>
    </xf>
    <xf numFmtId="0" fontId="14" fillId="0" borderId="39" xfId="4" applyFont="1" applyBorder="1" applyAlignment="1">
      <alignment horizontal="right" vertical="center"/>
    </xf>
    <xf numFmtId="1" fontId="14" fillId="0" borderId="39" xfId="4" applyNumberFormat="1" applyFont="1" applyBorder="1" applyAlignment="1">
      <alignment horizontal="right" vertical="center"/>
    </xf>
    <xf numFmtId="0" fontId="14" fillId="0" borderId="19" xfId="4" applyFont="1" applyBorder="1" applyAlignment="1">
      <alignment horizontal="right" vertical="center"/>
    </xf>
    <xf numFmtId="182" fontId="16" fillId="0" borderId="0" xfId="4" applyNumberFormat="1" applyFont="1" applyAlignment="1">
      <alignment horizontal="center" vertical="center"/>
    </xf>
    <xf numFmtId="187" fontId="14" fillId="0" borderId="16" xfId="4" applyNumberFormat="1" applyFont="1" applyBorder="1" applyAlignment="1">
      <alignment horizontal="right" vertical="center"/>
    </xf>
    <xf numFmtId="187" fontId="14" fillId="0" borderId="17" xfId="4" applyNumberFormat="1" applyFont="1" applyBorder="1" applyAlignment="1">
      <alignment horizontal="right" vertical="center"/>
    </xf>
    <xf numFmtId="187" fontId="14" fillId="0" borderId="4" xfId="4" applyNumberFormat="1" applyFont="1" applyBorder="1" applyAlignment="1">
      <alignment horizontal="right" vertical="center"/>
    </xf>
    <xf numFmtId="182" fontId="14" fillId="0" borderId="4" xfId="4" applyNumberFormat="1" applyFont="1" applyBorder="1" applyAlignment="1">
      <alignment horizontal="right" vertical="center"/>
    </xf>
    <xf numFmtId="0" fontId="3" fillId="0" borderId="0" xfId="1" applyFont="1" applyBorder="1"/>
    <xf numFmtId="187" fontId="16" fillId="0" borderId="0" xfId="4" applyNumberFormat="1" applyFont="1" applyAlignment="1">
      <alignment horizontal="center" vertical="center"/>
    </xf>
    <xf numFmtId="182" fontId="14" fillId="0" borderId="0" xfId="4" applyNumberFormat="1" applyFont="1" applyAlignment="1">
      <alignment horizontal="left" vertical="center"/>
    </xf>
    <xf numFmtId="177" fontId="14" fillId="0" borderId="16" xfId="4" applyNumberFormat="1" applyFont="1" applyBorder="1" applyAlignment="1">
      <alignment horizontal="right" vertical="center"/>
    </xf>
    <xf numFmtId="1" fontId="14" fillId="0" borderId="16" xfId="4" applyNumberFormat="1" applyFont="1" applyBorder="1" applyAlignment="1">
      <alignment horizontal="right" vertical="center"/>
    </xf>
    <xf numFmtId="177" fontId="14" fillId="0" borderId="17" xfId="4" applyNumberFormat="1" applyFont="1" applyBorder="1" applyAlignment="1">
      <alignment horizontal="right" vertical="center"/>
    </xf>
    <xf numFmtId="1" fontId="14" fillId="0" borderId="17" xfId="4" applyNumberFormat="1" applyFont="1" applyBorder="1" applyAlignment="1">
      <alignment horizontal="right" vertical="center"/>
    </xf>
    <xf numFmtId="1" fontId="14" fillId="0" borderId="0" xfId="4" applyNumberFormat="1" applyFont="1" applyBorder="1" applyAlignment="1">
      <alignment horizontal="left" vertical="center"/>
    </xf>
    <xf numFmtId="1" fontId="14" fillId="0" borderId="19" xfId="4" applyNumberFormat="1" applyFont="1" applyBorder="1" applyAlignment="1">
      <alignment horizontal="right" vertical="center"/>
    </xf>
    <xf numFmtId="1" fontId="14" fillId="0" borderId="4" xfId="4" applyNumberFormat="1"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1" fillId="2" borderId="12" xfId="0" applyFont="1" applyFill="1" applyBorder="1" applyAlignment="1">
      <alignment horizontal="center" vertical="center"/>
    </xf>
    <xf numFmtId="0" fontId="11" fillId="0" borderId="0" xfId="0" applyFont="1" applyAlignment="1">
      <alignment horizontal="center"/>
    </xf>
    <xf numFmtId="0" fontId="11" fillId="0" borderId="12" xfId="0" applyFont="1" applyBorder="1" applyAlignment="1">
      <alignment horizontal="center" vertical="center"/>
    </xf>
    <xf numFmtId="0" fontId="8" fillId="0" borderId="12" xfId="2" applyFill="1" applyBorder="1" applyAlignment="1">
      <alignment horizontal="center" vertical="center"/>
    </xf>
    <xf numFmtId="0" fontId="11" fillId="0" borderId="0" xfId="0" applyFont="1" applyAlignment="1">
      <alignment horizontal="left" vertical="center"/>
    </xf>
    <xf numFmtId="0" fontId="34" fillId="0" borderId="0" xfId="0" applyFont="1" applyFill="1" applyBorder="1" applyAlignment="1">
      <alignment horizontal="center" vertical="center"/>
    </xf>
    <xf numFmtId="0" fontId="11" fillId="0" borderId="12" xfId="0" applyFont="1" applyBorder="1" applyAlignment="1">
      <alignment horizontal="left" vertical="center"/>
    </xf>
    <xf numFmtId="0" fontId="32" fillId="0" borderId="2" xfId="0" applyFont="1" applyBorder="1" applyAlignment="1">
      <alignment horizontal="center"/>
    </xf>
    <xf numFmtId="0" fontId="33" fillId="8" borderId="57" xfId="0" applyFont="1" applyFill="1" applyBorder="1" applyAlignment="1">
      <alignment horizontal="center" vertical="center"/>
    </xf>
    <xf numFmtId="0" fontId="33" fillId="8" borderId="58" xfId="0" applyFont="1" applyFill="1" applyBorder="1" applyAlignment="1">
      <alignment horizontal="center" vertical="center"/>
    </xf>
    <xf numFmtId="0" fontId="33" fillId="8" borderId="59"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Fill="1" applyBorder="1" applyAlignment="1">
      <alignment horizontal="left" vertical="center"/>
    </xf>
    <xf numFmtId="0" fontId="6" fillId="0" borderId="0" xfId="1" applyFont="1" applyFill="1" applyAlignment="1">
      <alignment horizontal="distributed" vertical="center"/>
    </xf>
    <xf numFmtId="0" fontId="12" fillId="0" borderId="0" xfId="3" applyFont="1" applyAlignment="1">
      <alignment horizontal="left" vertical="center" wrapText="1"/>
    </xf>
    <xf numFmtId="0" fontId="3" fillId="0" borderId="9" xfId="3" applyFont="1" applyBorder="1" applyAlignment="1">
      <alignment horizontal="center" vertical="center" wrapText="1"/>
    </xf>
    <xf numFmtId="0" fontId="3" fillId="0" borderId="4" xfId="3" applyFont="1" applyBorder="1" applyAlignment="1">
      <alignment horizontal="center" vertical="center" wrapText="1"/>
    </xf>
    <xf numFmtId="0" fontId="3" fillId="0" borderId="1" xfId="3" applyFont="1" applyBorder="1" applyAlignment="1">
      <alignment horizontal="center" vertical="center" wrapText="1"/>
    </xf>
    <xf numFmtId="0" fontId="3" fillId="0" borderId="9"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1" xfId="3" applyFont="1" applyFill="1" applyBorder="1" applyAlignment="1">
      <alignment horizontal="center" vertical="center"/>
    </xf>
    <xf numFmtId="0" fontId="3" fillId="2" borderId="14" xfId="3" applyFont="1" applyFill="1" applyBorder="1" applyAlignment="1">
      <alignment horizontal="center" vertical="center"/>
    </xf>
    <xf numFmtId="0" fontId="3" fillId="2" borderId="15" xfId="3" applyFont="1" applyFill="1" applyBorder="1" applyAlignment="1">
      <alignment horizontal="center" vertical="center"/>
    </xf>
    <xf numFmtId="0" fontId="3" fillId="2" borderId="13" xfId="3" applyFont="1" applyFill="1" applyBorder="1" applyAlignment="1">
      <alignment horizontal="center" vertical="center"/>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7" xfId="3" applyFont="1" applyBorder="1" applyAlignment="1">
      <alignment horizontal="left" vertical="center" wrapText="1"/>
    </xf>
    <xf numFmtId="0" fontId="3" fillId="0" borderId="5" xfId="3" applyFont="1" applyBorder="1" applyAlignment="1">
      <alignment horizontal="left" vertical="center" wrapText="1"/>
    </xf>
    <xf numFmtId="0" fontId="3" fillId="0" borderId="0" xfId="3" applyFont="1" applyBorder="1" applyAlignment="1">
      <alignment horizontal="left" vertical="center" wrapText="1"/>
    </xf>
    <xf numFmtId="0" fontId="3" fillId="0" borderId="6" xfId="3" applyFont="1" applyBorder="1" applyAlignment="1">
      <alignment horizontal="left" vertical="center" wrapText="1"/>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11" xfId="3" applyFont="1" applyBorder="1" applyAlignment="1">
      <alignment horizontal="left" vertical="center" wrapText="1"/>
    </xf>
    <xf numFmtId="0" fontId="3" fillId="0" borderId="10" xfId="3" applyFont="1" applyBorder="1" applyAlignment="1">
      <alignment horizontal="left" vertical="center" wrapText="1"/>
    </xf>
    <xf numFmtId="0" fontId="3" fillId="0" borderId="8" xfId="3" applyFont="1" applyBorder="1" applyAlignment="1">
      <alignment horizontal="left" vertical="center" wrapText="1"/>
    </xf>
    <xf numFmtId="0" fontId="3"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3" fillId="0" borderId="0" xfId="3" applyFont="1" applyBorder="1" applyAlignment="1">
      <alignment horizontal="center" vertical="center" wrapText="1"/>
    </xf>
    <xf numFmtId="0" fontId="3" fillId="0" borderId="6"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 xfId="3" applyFont="1" applyBorder="1" applyAlignment="1">
      <alignment horizontal="center" vertical="center" wrapText="1"/>
    </xf>
    <xf numFmtId="0" fontId="3" fillId="0" borderId="7" xfId="3" applyFont="1" applyBorder="1" applyAlignment="1">
      <alignment horizontal="center" vertical="center" wrapText="1"/>
    </xf>
    <xf numFmtId="0" fontId="3" fillId="2" borderId="13" xfId="1" applyFont="1" applyFill="1" applyBorder="1" applyAlignment="1">
      <alignment horizontal="center" vertical="center"/>
    </xf>
    <xf numFmtId="49" fontId="14" fillId="0" borderId="12" xfId="4" applyNumberFormat="1" applyFont="1" applyBorder="1" applyAlignment="1">
      <alignment horizontal="left" vertical="center" wrapText="1"/>
    </xf>
    <xf numFmtId="0" fontId="14" fillId="2" borderId="12"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1" xfId="4" applyFont="1" applyFill="1" applyBorder="1" applyAlignment="1">
      <alignment horizontal="center" vertical="center"/>
    </xf>
    <xf numFmtId="0" fontId="18" fillId="0" borderId="0" xfId="4" applyFont="1" applyAlignment="1">
      <alignment horizontal="left" vertical="top" wrapText="1"/>
    </xf>
    <xf numFmtId="0" fontId="14" fillId="0" borderId="0" xfId="4" applyFont="1" applyAlignment="1">
      <alignment horizontal="center" vertical="center"/>
    </xf>
    <xf numFmtId="177" fontId="14" fillId="0" borderId="1" xfId="4" applyNumberFormat="1" applyFont="1" applyFill="1" applyBorder="1" applyAlignment="1">
      <alignment vertical="center" wrapText="1"/>
    </xf>
    <xf numFmtId="177" fontId="14" fillId="0" borderId="12" xfId="4" applyNumberFormat="1" applyFont="1" applyFill="1" applyBorder="1" applyAlignment="1">
      <alignment vertical="center" wrapText="1"/>
    </xf>
    <xf numFmtId="0" fontId="14" fillId="6" borderId="14" xfId="4" applyFont="1" applyFill="1" applyBorder="1" applyAlignment="1">
      <alignment horizontal="center" vertical="center"/>
    </xf>
    <xf numFmtId="0" fontId="14" fillId="6" borderId="13" xfId="4" applyFont="1" applyFill="1" applyBorder="1" applyAlignment="1">
      <alignment horizontal="center" vertical="center"/>
    </xf>
    <xf numFmtId="0" fontId="17" fillId="0" borderId="38" xfId="4" applyFont="1" applyBorder="1" applyAlignment="1">
      <alignment horizontal="distributed"/>
    </xf>
    <xf numFmtId="0" fontId="17" fillId="0" borderId="37" xfId="4" applyFont="1" applyBorder="1" applyAlignment="1">
      <alignment horizontal="distributed"/>
    </xf>
    <xf numFmtId="0" fontId="17" fillId="0" borderId="36" xfId="4" applyFont="1" applyBorder="1" applyAlignment="1">
      <alignment horizontal="distributed"/>
    </xf>
    <xf numFmtId="0" fontId="14" fillId="6" borderId="43" xfId="4" applyFont="1" applyFill="1" applyBorder="1" applyAlignment="1">
      <alignment horizontal="left" vertical="center" wrapText="1"/>
    </xf>
    <xf numFmtId="0" fontId="14" fillId="6" borderId="42" xfId="4" applyFont="1" applyFill="1" applyBorder="1" applyAlignment="1">
      <alignment horizontal="left" vertical="center"/>
    </xf>
    <xf numFmtId="0" fontId="14" fillId="6" borderId="41" xfId="4" applyFont="1" applyFill="1" applyBorder="1" applyAlignment="1">
      <alignment horizontal="left" vertical="center"/>
    </xf>
    <xf numFmtId="0" fontId="14" fillId="6" borderId="40" xfId="4" applyFont="1" applyFill="1" applyBorder="1" applyAlignment="1">
      <alignment horizontal="left" vertical="center"/>
    </xf>
    <xf numFmtId="0" fontId="17" fillId="0" borderId="35" xfId="4" applyFont="1" applyBorder="1" applyAlignment="1">
      <alignment horizontal="distributed"/>
    </xf>
    <xf numFmtId="0" fontId="17" fillId="0" borderId="34" xfId="4" applyFont="1" applyBorder="1" applyAlignment="1">
      <alignment horizontal="distributed"/>
    </xf>
    <xf numFmtId="0" fontId="17" fillId="0" borderId="33" xfId="4" applyFont="1" applyBorder="1" applyAlignment="1">
      <alignment horizontal="distributed"/>
    </xf>
    <xf numFmtId="0" fontId="17" fillId="0" borderId="32" xfId="4" applyFont="1" applyBorder="1" applyAlignment="1">
      <alignment horizontal="distributed"/>
    </xf>
    <xf numFmtId="0" fontId="17" fillId="0" borderId="31" xfId="4" applyFont="1" applyBorder="1" applyAlignment="1">
      <alignment horizontal="distributed"/>
    </xf>
    <xf numFmtId="0" fontId="17" fillId="0" borderId="30" xfId="4" applyFont="1" applyBorder="1" applyAlignment="1">
      <alignment horizontal="distributed"/>
    </xf>
    <xf numFmtId="0" fontId="20" fillId="3" borderId="14" xfId="4" applyFont="1" applyFill="1" applyBorder="1" applyAlignment="1">
      <alignment horizontal="center" vertical="center" justifyLastLine="1"/>
    </xf>
    <xf numFmtId="0" fontId="20" fillId="3" borderId="15" xfId="4" applyFont="1" applyFill="1" applyBorder="1" applyAlignment="1">
      <alignment horizontal="center" vertical="center" justifyLastLine="1"/>
    </xf>
    <xf numFmtId="0" fontId="20" fillId="3" borderId="13" xfId="4" applyFont="1" applyFill="1" applyBorder="1" applyAlignment="1">
      <alignment horizontal="center" vertical="center" justifyLastLine="1"/>
    </xf>
    <xf numFmtId="0" fontId="14" fillId="0" borderId="35" xfId="4" applyFont="1" applyBorder="1" applyAlignment="1">
      <alignment horizontal="distributed"/>
    </xf>
    <xf numFmtId="0" fontId="14" fillId="0" borderId="34" xfId="4" applyFont="1" applyBorder="1" applyAlignment="1">
      <alignment horizontal="distributed"/>
    </xf>
    <xf numFmtId="0" fontId="14" fillId="0" borderId="33" xfId="4" applyFont="1" applyBorder="1" applyAlignment="1">
      <alignment horizontal="distributed"/>
    </xf>
    <xf numFmtId="0" fontId="20" fillId="3" borderId="14" xfId="4" applyFont="1" applyFill="1" applyBorder="1" applyAlignment="1">
      <alignment horizontal="center" vertical="distributed" justifyLastLine="1"/>
    </xf>
    <xf numFmtId="0" fontId="20" fillId="3" borderId="15" xfId="4" applyFont="1" applyFill="1" applyBorder="1" applyAlignment="1">
      <alignment horizontal="center" vertical="distributed" justifyLastLine="1"/>
    </xf>
    <xf numFmtId="0" fontId="20" fillId="3" borderId="13" xfId="4" applyFont="1" applyFill="1" applyBorder="1" applyAlignment="1">
      <alignment horizontal="center" vertical="distributed" justifyLastLine="1"/>
    </xf>
    <xf numFmtId="0" fontId="17" fillId="4" borderId="38" xfId="4" applyFont="1" applyFill="1" applyBorder="1" applyAlignment="1">
      <alignment horizontal="distributed"/>
    </xf>
    <xf numFmtId="0" fontId="17" fillId="4" borderId="37" xfId="4" applyFont="1" applyFill="1" applyBorder="1" applyAlignment="1">
      <alignment horizontal="distributed"/>
    </xf>
    <xf numFmtId="0" fontId="17" fillId="4" borderId="36" xfId="4" applyFont="1" applyFill="1" applyBorder="1" applyAlignment="1">
      <alignment horizontal="distributed"/>
    </xf>
    <xf numFmtId="0" fontId="20" fillId="3" borderId="29" xfId="4" applyFont="1" applyFill="1" applyBorder="1" applyAlignment="1">
      <alignment horizontal="center" vertical="center" justifyLastLine="1"/>
    </xf>
    <xf numFmtId="0" fontId="20" fillId="3" borderId="28" xfId="4" applyFont="1" applyFill="1" applyBorder="1" applyAlignment="1">
      <alignment horizontal="center" vertical="center" justifyLastLine="1"/>
    </xf>
    <xf numFmtId="0" fontId="20" fillId="3" borderId="27" xfId="4" applyFont="1" applyFill="1" applyBorder="1" applyAlignment="1">
      <alignment horizontal="center" vertical="center" justifyLastLine="1"/>
    </xf>
    <xf numFmtId="0" fontId="20" fillId="3" borderId="21" xfId="4" applyFont="1" applyFill="1" applyBorder="1" applyAlignment="1">
      <alignment horizontal="center" vertical="center"/>
    </xf>
    <xf numFmtId="0" fontId="20" fillId="3" borderId="23" xfId="4" applyFont="1" applyFill="1" applyBorder="1" applyAlignment="1">
      <alignment horizontal="center" vertical="center"/>
    </xf>
    <xf numFmtId="0" fontId="20" fillId="3" borderId="22" xfId="4" applyFont="1" applyFill="1" applyBorder="1" applyAlignment="1">
      <alignment horizontal="center" vertical="center"/>
    </xf>
    <xf numFmtId="38" fontId="14" fillId="0" borderId="9" xfId="6" applyFont="1" applyFill="1" applyBorder="1" applyAlignment="1">
      <alignment horizontal="center" vertical="center" wrapText="1"/>
    </xf>
    <xf numFmtId="38" fontId="14" fillId="0" borderId="4" xfId="6" applyFont="1" applyFill="1" applyBorder="1" applyAlignment="1">
      <alignment horizontal="center" vertical="center" wrapText="1"/>
    </xf>
    <xf numFmtId="38" fontId="14" fillId="0" borderId="1" xfId="6" applyFont="1" applyFill="1" applyBorder="1" applyAlignment="1">
      <alignment horizontal="center" vertical="center" wrapText="1"/>
    </xf>
    <xf numFmtId="38" fontId="14" fillId="2" borderId="14" xfId="6" applyFont="1" applyFill="1" applyBorder="1" applyAlignment="1">
      <alignment horizontal="center" vertical="center" wrapText="1" shrinkToFit="1"/>
    </xf>
    <xf numFmtId="38" fontId="14" fillId="2" borderId="13" xfId="6" applyFont="1" applyFill="1" applyBorder="1" applyAlignment="1">
      <alignment horizontal="center" vertical="center" wrapText="1" shrinkToFit="1"/>
    </xf>
    <xf numFmtId="38" fontId="14" fillId="2" borderId="9" xfId="6" applyFont="1" applyFill="1" applyBorder="1" applyAlignment="1">
      <alignment horizontal="center" vertical="center"/>
    </xf>
    <xf numFmtId="38" fontId="14" fillId="2" borderId="1" xfId="6" applyFont="1" applyFill="1" applyBorder="1" applyAlignment="1">
      <alignment horizontal="center" vertical="center"/>
    </xf>
    <xf numFmtId="38" fontId="14" fillId="2" borderId="45" xfId="6" applyFont="1" applyFill="1" applyBorder="1" applyAlignment="1">
      <alignment horizontal="left" vertical="center" wrapText="1"/>
    </xf>
    <xf numFmtId="38" fontId="14" fillId="2" borderId="44" xfId="6" applyFont="1" applyFill="1" applyBorder="1" applyAlignment="1">
      <alignment horizontal="left" vertical="center" wrapText="1"/>
    </xf>
    <xf numFmtId="38" fontId="14" fillId="2" borderId="14" xfId="6" applyFont="1" applyFill="1" applyBorder="1" applyAlignment="1">
      <alignment horizontal="center" vertical="center"/>
    </xf>
    <xf numFmtId="38" fontId="14" fillId="2" borderId="13" xfId="6" applyFont="1" applyFill="1" applyBorder="1" applyAlignment="1">
      <alignment horizontal="center" vertical="center"/>
    </xf>
    <xf numFmtId="38" fontId="18" fillId="0" borderId="0" xfId="6" applyFont="1" applyFill="1" applyBorder="1" applyAlignment="1">
      <alignment horizontal="left" vertical="center" wrapText="1"/>
    </xf>
    <xf numFmtId="38" fontId="14" fillId="2" borderId="15" xfId="6" applyFont="1" applyFill="1" applyBorder="1" applyAlignment="1">
      <alignment horizontal="center" vertical="center"/>
    </xf>
    <xf numFmtId="0" fontId="14" fillId="0" borderId="5" xfId="4" applyFont="1" applyBorder="1" applyAlignment="1">
      <alignment horizontal="distributed" vertical="center" wrapText="1"/>
    </xf>
    <xf numFmtId="0" fontId="14" fillId="0" borderId="0" xfId="4" applyFont="1" applyAlignment="1">
      <alignment horizontal="distributed" vertical="center" wrapText="1"/>
    </xf>
    <xf numFmtId="0" fontId="14" fillId="0" borderId="6" xfId="4" applyFont="1" applyBorder="1" applyAlignment="1">
      <alignment horizontal="distributed" vertical="center" wrapText="1"/>
    </xf>
    <xf numFmtId="0" fontId="14" fillId="0" borderId="5" xfId="4" applyFont="1" applyBorder="1" applyAlignment="1">
      <alignment horizontal="distributed" vertical="center"/>
    </xf>
    <xf numFmtId="0" fontId="14" fillId="0" borderId="0" xfId="4" applyFont="1" applyAlignment="1">
      <alignment horizontal="distributed" vertical="center"/>
    </xf>
    <xf numFmtId="0" fontId="14" fillId="0" borderId="6" xfId="4" applyFont="1" applyBorder="1" applyAlignment="1">
      <alignment horizontal="distributed" vertical="center"/>
    </xf>
    <xf numFmtId="0" fontId="17" fillId="0" borderId="5" xfId="4" applyFont="1" applyBorder="1" applyAlignment="1">
      <alignment horizontal="distributed" vertical="center"/>
    </xf>
    <xf numFmtId="0" fontId="17" fillId="0" borderId="0" xfId="4" applyFont="1" applyAlignment="1">
      <alignment horizontal="distributed" vertical="center"/>
    </xf>
    <xf numFmtId="0" fontId="17" fillId="0" borderId="6" xfId="4" applyFont="1" applyBorder="1" applyAlignment="1">
      <alignment horizontal="distributed" vertical="center"/>
    </xf>
    <xf numFmtId="0" fontId="14" fillId="0" borderId="3" xfId="4" applyFont="1" applyBorder="1" applyAlignment="1">
      <alignment horizontal="distributed" vertical="center"/>
    </xf>
    <xf numFmtId="0" fontId="14" fillId="0" borderId="2" xfId="4" applyFont="1" applyBorder="1" applyAlignment="1">
      <alignment horizontal="distributed" vertical="center"/>
    </xf>
    <xf numFmtId="0" fontId="14" fillId="0" borderId="7" xfId="4" applyFont="1" applyBorder="1" applyAlignment="1">
      <alignment horizontal="distributed" vertical="center"/>
    </xf>
    <xf numFmtId="0" fontId="25" fillId="3" borderId="5" xfId="4" applyFont="1" applyFill="1" applyBorder="1" applyAlignment="1">
      <alignment horizontal="center" vertical="center" justifyLastLine="1"/>
    </xf>
    <xf numFmtId="0" fontId="25" fillId="3" borderId="0" xfId="4" applyFont="1" applyFill="1" applyAlignment="1">
      <alignment horizontal="center" vertical="center" justifyLastLine="1"/>
    </xf>
    <xf numFmtId="0" fontId="25" fillId="3" borderId="6" xfId="4" applyFont="1" applyFill="1" applyBorder="1" applyAlignment="1">
      <alignment horizontal="center" vertical="center" justifyLastLine="1"/>
    </xf>
    <xf numFmtId="0" fontId="20" fillId="2" borderId="14" xfId="4" applyFont="1" applyFill="1" applyBorder="1" applyAlignment="1">
      <alignment horizontal="center" vertical="center"/>
    </xf>
    <xf numFmtId="0" fontId="20" fillId="2" borderId="15" xfId="4" applyFont="1" applyFill="1" applyBorder="1" applyAlignment="1">
      <alignment horizontal="center" vertical="center"/>
    </xf>
    <xf numFmtId="0" fontId="20" fillId="2" borderId="13" xfId="4" applyFont="1" applyFill="1" applyBorder="1" applyAlignment="1">
      <alignment horizontal="center" vertical="center"/>
    </xf>
    <xf numFmtId="0" fontId="20" fillId="0" borderId="11" xfId="4" applyFont="1" applyBorder="1" applyAlignment="1">
      <alignment horizontal="center" vertical="center"/>
    </xf>
    <xf numFmtId="0" fontId="20" fillId="0" borderId="10" xfId="4" applyFont="1" applyBorder="1" applyAlignment="1">
      <alignment horizontal="center" vertical="center"/>
    </xf>
    <xf numFmtId="0" fontId="20" fillId="0" borderId="8" xfId="4" applyFont="1" applyBorder="1" applyAlignment="1">
      <alignment horizontal="center" vertical="center"/>
    </xf>
    <xf numFmtId="0" fontId="25" fillId="7" borderId="5" xfId="4" applyFont="1" applyFill="1" applyBorder="1" applyAlignment="1">
      <alignment horizontal="center" vertical="center" justifyLastLine="1"/>
    </xf>
    <xf numFmtId="0" fontId="25" fillId="7" borderId="0" xfId="4" applyFont="1" applyFill="1" applyAlignment="1">
      <alignment horizontal="center" vertical="center" justifyLastLine="1"/>
    </xf>
    <xf numFmtId="0" fontId="25" fillId="7" borderId="6" xfId="4" applyFont="1" applyFill="1" applyBorder="1" applyAlignment="1">
      <alignment horizontal="center" vertical="center" justifyLastLine="1"/>
    </xf>
    <xf numFmtId="0" fontId="14" fillId="2" borderId="4" xfId="4" applyFont="1" applyFill="1" applyBorder="1" applyAlignment="1">
      <alignment horizontal="center" vertical="center"/>
    </xf>
    <xf numFmtId="0" fontId="14" fillId="2" borderId="14" xfId="4" applyFont="1" applyFill="1" applyBorder="1" applyAlignment="1">
      <alignment horizontal="center" vertical="center"/>
    </xf>
    <xf numFmtId="0" fontId="14" fillId="2" borderId="15" xfId="4" applyFont="1" applyFill="1" applyBorder="1" applyAlignment="1">
      <alignment horizontal="center" vertical="center"/>
    </xf>
    <xf numFmtId="0" fontId="14" fillId="2" borderId="13" xfId="4" applyFont="1" applyFill="1" applyBorder="1" applyAlignment="1">
      <alignment horizontal="center" vertical="center"/>
    </xf>
    <xf numFmtId="186" fontId="14" fillId="2" borderId="14" xfId="4" applyNumberFormat="1" applyFont="1" applyFill="1" applyBorder="1" applyAlignment="1">
      <alignment horizontal="center" vertical="center"/>
    </xf>
    <xf numFmtId="186" fontId="14" fillId="2" borderId="15" xfId="4" applyNumberFormat="1" applyFont="1" applyFill="1" applyBorder="1" applyAlignment="1">
      <alignment horizontal="center" vertical="center"/>
    </xf>
    <xf numFmtId="186" fontId="14" fillId="2" borderId="13" xfId="4" applyNumberFormat="1" applyFont="1" applyFill="1" applyBorder="1" applyAlignment="1">
      <alignment horizontal="center" vertical="center"/>
    </xf>
  </cellXfs>
  <cellStyles count="8">
    <cellStyle name="ハイパーリンク" xfId="2" builtinId="8"/>
    <cellStyle name="ハイパーリンク 2" xfId="7"/>
    <cellStyle name="桁区切り 2" xfId="5"/>
    <cellStyle name="桁区切り 2 2" xfId="6"/>
    <cellStyle name="標準" xfId="0" builtinId="0"/>
    <cellStyle name="標準 2" xfId="1"/>
    <cellStyle name="標準 2 2" xfId="4"/>
    <cellStyle name="標準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ikaku01\Local%20Settings\Temporary%20Internet%20Files\Content.IE5\DC0ZP1GP\P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9"/>
      <sheetName val="Sheet1"/>
      <sheetName val="ｐ７９（１８）新"/>
      <sheetName val="ｐ７９（１８）新 (2)"/>
      <sheetName val="ｐ７９（１８）新 (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jma-net.go.jp/okinawa/" TargetMode="External"/><Relationship Id="rId1" Type="http://schemas.openxmlformats.org/officeDocument/2006/relationships/hyperlink" Target="https://www.jma-net.go.jp/okinaw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jma-net.go.jp/okinaw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jma-net.go.jp/okinawa/"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jma-net.go.jp/okinawa/"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jma-net.go.jp/okinaw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vldb.gsi.go.jp/sokuchi/surveycalc/surveycalc/bl2stf.html" TargetMode="External"/><Relationship Id="rId1" Type="http://schemas.openxmlformats.org/officeDocument/2006/relationships/hyperlink" Target="https://www.gsi.go.jp/KOKUJYOHO/OLD-MENCHO-title.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jma-net.go.jp/okinawa/" TargetMode="External"/><Relationship Id="rId1" Type="http://schemas.openxmlformats.org/officeDocument/2006/relationships/hyperlink" Target="https://www.jma-net.go.jp/okinaw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I18" sqref="I18"/>
    </sheetView>
  </sheetViews>
  <sheetFormatPr defaultRowHeight="18.75" x14ac:dyDescent="0.4"/>
  <cols>
    <col min="1" max="1" width="7.875" customWidth="1"/>
    <col min="2" max="2" width="10" customWidth="1"/>
    <col min="3" max="3" width="11.75" customWidth="1"/>
    <col min="5" max="5" width="62.5" customWidth="1"/>
  </cols>
  <sheetData>
    <row r="1" spans="1:5" ht="19.5" thickBot="1" x14ac:dyDescent="0.45">
      <c r="B1" s="354" t="s">
        <v>532</v>
      </c>
    </row>
    <row r="2" spans="1:5" ht="19.5" thickBot="1" x14ac:dyDescent="0.45">
      <c r="B2" s="358" t="s">
        <v>533</v>
      </c>
      <c r="C2" s="359"/>
      <c r="D2" s="359"/>
      <c r="E2" s="360"/>
    </row>
    <row r="3" spans="1:5" x14ac:dyDescent="0.4">
      <c r="B3" s="355"/>
      <c r="C3" s="355"/>
      <c r="D3" s="355"/>
      <c r="E3" s="355"/>
    </row>
    <row r="4" spans="1:5" x14ac:dyDescent="0.35">
      <c r="A4" s="348">
        <v>1</v>
      </c>
      <c r="B4" s="33" t="s">
        <v>513</v>
      </c>
      <c r="C4" s="349"/>
      <c r="D4" s="357" t="s">
        <v>514</v>
      </c>
      <c r="E4" s="357"/>
    </row>
    <row r="5" spans="1:5" x14ac:dyDescent="0.4">
      <c r="A5" s="348"/>
      <c r="B5" s="350" t="s">
        <v>515</v>
      </c>
      <c r="C5" s="350" t="s">
        <v>516</v>
      </c>
      <c r="D5" s="361" t="s">
        <v>517</v>
      </c>
      <c r="E5" s="361"/>
    </row>
    <row r="6" spans="1:5" x14ac:dyDescent="0.15">
      <c r="A6" s="351"/>
      <c r="B6" s="352">
        <v>1</v>
      </c>
      <c r="C6" s="353" t="str">
        <f>$A$4&amp;"-"&amp;B6</f>
        <v>1-1</v>
      </c>
      <c r="D6" s="356" t="s">
        <v>518</v>
      </c>
      <c r="E6" s="356"/>
    </row>
    <row r="7" spans="1:5" x14ac:dyDescent="0.15">
      <c r="A7" s="351"/>
      <c r="B7" s="352">
        <v>2</v>
      </c>
      <c r="C7" s="353" t="str">
        <f t="shared" ref="C7:C19" si="0">$A$4&amp;"-"&amp;B7</f>
        <v>1-2</v>
      </c>
      <c r="D7" s="362" t="s">
        <v>519</v>
      </c>
      <c r="E7" s="362"/>
    </row>
    <row r="8" spans="1:5" x14ac:dyDescent="0.15">
      <c r="A8" s="351"/>
      <c r="B8" s="352">
        <v>3</v>
      </c>
      <c r="C8" s="353" t="str">
        <f t="shared" si="0"/>
        <v>1-3</v>
      </c>
      <c r="D8" s="356" t="s">
        <v>520</v>
      </c>
      <c r="E8" s="356"/>
    </row>
    <row r="9" spans="1:5" x14ac:dyDescent="0.15">
      <c r="A9" s="351"/>
      <c r="B9" s="352">
        <v>4</v>
      </c>
      <c r="C9" s="353" t="str">
        <f t="shared" si="0"/>
        <v>1-4</v>
      </c>
      <c r="D9" s="362" t="s">
        <v>521</v>
      </c>
      <c r="E9" s="362"/>
    </row>
    <row r="10" spans="1:5" x14ac:dyDescent="0.15">
      <c r="A10" s="351"/>
      <c r="B10" s="352">
        <v>5</v>
      </c>
      <c r="C10" s="353" t="str">
        <f t="shared" si="0"/>
        <v>1-5</v>
      </c>
      <c r="D10" s="362" t="s">
        <v>522</v>
      </c>
      <c r="E10" s="362"/>
    </row>
    <row r="11" spans="1:5" x14ac:dyDescent="0.15">
      <c r="A11" s="351"/>
      <c r="B11" s="352">
        <v>6</v>
      </c>
      <c r="C11" s="353" t="str">
        <f t="shared" si="0"/>
        <v>1-6</v>
      </c>
      <c r="D11" s="362" t="s">
        <v>523</v>
      </c>
      <c r="E11" s="362"/>
    </row>
    <row r="12" spans="1:5" x14ac:dyDescent="0.15">
      <c r="A12" s="351"/>
      <c r="B12" s="352">
        <v>7</v>
      </c>
      <c r="C12" s="353" t="str">
        <f t="shared" si="0"/>
        <v>1-7</v>
      </c>
      <c r="D12" s="362" t="s">
        <v>524</v>
      </c>
      <c r="E12" s="362"/>
    </row>
    <row r="13" spans="1:5" x14ac:dyDescent="0.15">
      <c r="A13" s="351"/>
      <c r="B13" s="352">
        <v>8</v>
      </c>
      <c r="C13" s="353" t="str">
        <f t="shared" si="0"/>
        <v>1-8</v>
      </c>
      <c r="D13" s="362" t="s">
        <v>525</v>
      </c>
      <c r="E13" s="362"/>
    </row>
    <row r="14" spans="1:5" x14ac:dyDescent="0.15">
      <c r="A14" s="351"/>
      <c r="B14" s="352">
        <v>9</v>
      </c>
      <c r="C14" s="353" t="str">
        <f t="shared" si="0"/>
        <v>1-9</v>
      </c>
      <c r="D14" s="362" t="s">
        <v>526</v>
      </c>
      <c r="E14" s="362"/>
    </row>
    <row r="15" spans="1:5" x14ac:dyDescent="0.15">
      <c r="A15" s="351"/>
      <c r="B15" s="352">
        <v>10</v>
      </c>
      <c r="C15" s="353" t="str">
        <f t="shared" si="0"/>
        <v>1-10</v>
      </c>
      <c r="D15" s="362" t="s">
        <v>527</v>
      </c>
      <c r="E15" s="362"/>
    </row>
    <row r="16" spans="1:5" x14ac:dyDescent="0.15">
      <c r="A16" s="351"/>
      <c r="B16" s="352">
        <v>11</v>
      </c>
      <c r="C16" s="353" t="str">
        <f t="shared" si="0"/>
        <v>1-11</v>
      </c>
      <c r="D16" s="362" t="s">
        <v>528</v>
      </c>
      <c r="E16" s="362"/>
    </row>
    <row r="17" spans="1:5" x14ac:dyDescent="0.15">
      <c r="A17" s="351"/>
      <c r="B17" s="352">
        <v>12</v>
      </c>
      <c r="C17" s="353" t="str">
        <f t="shared" si="0"/>
        <v>1-12</v>
      </c>
      <c r="D17" s="362" t="s">
        <v>529</v>
      </c>
      <c r="E17" s="362"/>
    </row>
    <row r="18" spans="1:5" x14ac:dyDescent="0.15">
      <c r="A18" s="351"/>
      <c r="B18" s="352">
        <v>13</v>
      </c>
      <c r="C18" s="353" t="str">
        <f t="shared" si="0"/>
        <v>1-13</v>
      </c>
      <c r="D18" s="362" t="s">
        <v>530</v>
      </c>
      <c r="E18" s="362"/>
    </row>
    <row r="19" spans="1:5" x14ac:dyDescent="0.15">
      <c r="A19" s="351"/>
      <c r="B19" s="352">
        <v>14</v>
      </c>
      <c r="C19" s="353" t="str">
        <f t="shared" si="0"/>
        <v>1-14</v>
      </c>
      <c r="D19" s="362" t="s">
        <v>531</v>
      </c>
      <c r="E19" s="362"/>
    </row>
  </sheetData>
  <mergeCells count="17">
    <mergeCell ref="D7:E7"/>
    <mergeCell ref="D6:E6"/>
    <mergeCell ref="D4:E4"/>
    <mergeCell ref="B2:E2"/>
    <mergeCell ref="D5:E5"/>
    <mergeCell ref="D19:E19"/>
    <mergeCell ref="D18:E18"/>
    <mergeCell ref="D17:E17"/>
    <mergeCell ref="D16:E16"/>
    <mergeCell ref="D15:E15"/>
    <mergeCell ref="D14:E14"/>
    <mergeCell ref="D13:E13"/>
    <mergeCell ref="D12:E12"/>
    <mergeCell ref="D11:E11"/>
    <mergeCell ref="D10:E10"/>
    <mergeCell ref="D9:E9"/>
    <mergeCell ref="D8:E8"/>
  </mergeCells>
  <phoneticPr fontId="4"/>
  <hyperlinks>
    <hyperlink ref="B4" location="土地・気象!A1" display="土地・気象"/>
    <hyperlink ref="C6" location="'1-1'!A1" display="'1-1'!A1"/>
    <hyperlink ref="C8" location="'1-3'!A1" display="'1-3'!A1"/>
    <hyperlink ref="C10" location="'1-5'!A1" display="'1-5'!A1"/>
    <hyperlink ref="C11" location="'1-6'!A1" display="'1-6'!A1"/>
    <hyperlink ref="C12" location="'1-7'!A1" display="'1-7'!A1"/>
    <hyperlink ref="C13" location="'1-8'!A1" display="'1-8'!A1"/>
    <hyperlink ref="C14" location="'1-9'!A1" display="'1-9'!A1"/>
    <hyperlink ref="C15" location="'1-10'!A1" display="'1-10'!A1"/>
    <hyperlink ref="C16" location="'1-11'!A1" display="'1-11'!A1"/>
    <hyperlink ref="C17" location="'1-12'!A1" display="'1-12'!A1"/>
    <hyperlink ref="C18" location="'1-13'!A1" display="'1-13'!A1"/>
    <hyperlink ref="C19" location="'1-14'!A1" display="'1-14'!A1"/>
    <hyperlink ref="C7" location="'1-1'!C17" display="'1-1'!C17"/>
    <hyperlink ref="C9" location="'1-3'!C15" display="'1-3'!C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FFCC"/>
  </sheetPr>
  <dimension ref="A1:U44"/>
  <sheetViews>
    <sheetView workbookViewId="0"/>
  </sheetViews>
  <sheetFormatPr defaultColWidth="8.625" defaultRowHeight="13.5" x14ac:dyDescent="0.4"/>
  <cols>
    <col min="1" max="1" width="4.75" style="6" customWidth="1"/>
    <col min="2" max="2" width="2.125" style="6" customWidth="1"/>
    <col min="3" max="3" width="15.875" style="6" customWidth="1"/>
    <col min="4" max="5" width="8.625" style="6"/>
    <col min="6" max="9" width="3.625" style="6" customWidth="1"/>
    <col min="10" max="10" width="11.625" style="6" bestFit="1" customWidth="1"/>
    <col min="11" max="14" width="3.625" style="6" customWidth="1"/>
    <col min="15" max="17" width="8.625" style="6"/>
    <col min="18" max="21" width="3.625" style="6" customWidth="1"/>
    <col min="22" max="16384" width="8.625" style="6"/>
  </cols>
  <sheetData>
    <row r="1" spans="1:21" ht="18.75" x14ac:dyDescent="0.4">
      <c r="A1" s="33"/>
      <c r="B1" s="31"/>
    </row>
    <row r="2" spans="1:21" ht="18.75" x14ac:dyDescent="0.4">
      <c r="A2" s="32"/>
      <c r="B2" s="31"/>
    </row>
    <row r="3" spans="1:21" ht="18.75" x14ac:dyDescent="0.4">
      <c r="C3" s="315" t="s">
        <v>412</v>
      </c>
      <c r="D3" s="314"/>
      <c r="E3" s="314"/>
      <c r="F3" s="313"/>
      <c r="G3" s="312"/>
      <c r="H3" s="312"/>
      <c r="I3" s="312"/>
      <c r="J3" s="312"/>
      <c r="K3" s="311"/>
      <c r="L3" s="311"/>
      <c r="M3" s="311"/>
      <c r="N3" s="311"/>
      <c r="R3" s="311"/>
      <c r="S3" s="311"/>
      <c r="T3" s="311"/>
      <c r="U3" s="311"/>
    </row>
    <row r="4" spans="1:21" ht="20.100000000000001" customHeight="1" x14ac:dyDescent="0.4">
      <c r="C4" s="403" t="s">
        <v>366</v>
      </c>
      <c r="D4" s="480" t="s">
        <v>395</v>
      </c>
      <c r="E4" s="481"/>
      <c r="F4" s="481"/>
      <c r="G4" s="481"/>
      <c r="H4" s="481"/>
      <c r="I4" s="481"/>
      <c r="J4" s="481"/>
      <c r="K4" s="481"/>
      <c r="L4" s="481"/>
      <c r="M4" s="481"/>
      <c r="N4" s="482"/>
      <c r="O4" s="480" t="s">
        <v>394</v>
      </c>
      <c r="P4" s="481"/>
      <c r="Q4" s="481"/>
      <c r="R4" s="481"/>
      <c r="S4" s="481"/>
      <c r="T4" s="481"/>
      <c r="U4" s="482"/>
    </row>
    <row r="5" spans="1:21" ht="20.100000000000001" customHeight="1" x14ac:dyDescent="0.4">
      <c r="C5" s="479"/>
      <c r="D5" s="403" t="s">
        <v>393</v>
      </c>
      <c r="E5" s="480" t="s">
        <v>392</v>
      </c>
      <c r="F5" s="481"/>
      <c r="G5" s="481"/>
      <c r="H5" s="481"/>
      <c r="I5" s="482"/>
      <c r="J5" s="480" t="s">
        <v>392</v>
      </c>
      <c r="K5" s="481"/>
      <c r="L5" s="481"/>
      <c r="M5" s="481"/>
      <c r="N5" s="482"/>
      <c r="O5" s="403" t="s">
        <v>340</v>
      </c>
      <c r="P5" s="480" t="s">
        <v>391</v>
      </c>
      <c r="Q5" s="481"/>
      <c r="R5" s="481"/>
      <c r="S5" s="481"/>
      <c r="T5" s="481"/>
      <c r="U5" s="482"/>
    </row>
    <row r="6" spans="1:21" ht="20.100000000000001" customHeight="1" x14ac:dyDescent="0.4">
      <c r="C6" s="404"/>
      <c r="D6" s="404"/>
      <c r="E6" s="262" t="s">
        <v>390</v>
      </c>
      <c r="F6" s="480" t="s">
        <v>386</v>
      </c>
      <c r="G6" s="481"/>
      <c r="H6" s="481"/>
      <c r="I6" s="482"/>
      <c r="J6" s="293" t="s">
        <v>389</v>
      </c>
      <c r="K6" s="480" t="s">
        <v>386</v>
      </c>
      <c r="L6" s="481"/>
      <c r="M6" s="481"/>
      <c r="N6" s="482"/>
      <c r="O6" s="404"/>
      <c r="P6" s="293" t="s">
        <v>388</v>
      </c>
      <c r="Q6" s="262" t="s">
        <v>387</v>
      </c>
      <c r="R6" s="480" t="s">
        <v>386</v>
      </c>
      <c r="S6" s="481"/>
      <c r="T6" s="481"/>
      <c r="U6" s="482"/>
    </row>
    <row r="7" spans="1:21" ht="20.100000000000001" customHeight="1" x14ac:dyDescent="0.4">
      <c r="B7" s="58"/>
      <c r="C7" s="307" t="s">
        <v>365</v>
      </c>
      <c r="D7" s="306">
        <v>1947.5</v>
      </c>
      <c r="E7" s="310">
        <v>213</v>
      </c>
      <c r="F7" s="245">
        <v>6</v>
      </c>
      <c r="G7" s="246" t="s">
        <v>322</v>
      </c>
      <c r="H7" s="245">
        <v>17</v>
      </c>
      <c r="I7" s="253" t="s">
        <v>321</v>
      </c>
      <c r="J7" s="310">
        <v>75.5</v>
      </c>
      <c r="K7" s="245">
        <v>6</v>
      </c>
      <c r="L7" s="246" t="s">
        <v>409</v>
      </c>
      <c r="M7" s="245">
        <v>17</v>
      </c>
      <c r="N7" s="246" t="s">
        <v>408</v>
      </c>
      <c r="O7" s="249">
        <v>5.5</v>
      </c>
      <c r="P7" s="308">
        <v>17.399999999999999</v>
      </c>
      <c r="Q7" s="305" t="s">
        <v>411</v>
      </c>
      <c r="R7" s="268">
        <v>9</v>
      </c>
      <c r="S7" s="246" t="s">
        <v>409</v>
      </c>
      <c r="T7" s="245">
        <v>5</v>
      </c>
      <c r="U7" s="253" t="s">
        <v>408</v>
      </c>
    </row>
    <row r="8" spans="1:21" ht="20.100000000000001" customHeight="1" x14ac:dyDescent="0.4">
      <c r="B8" s="58"/>
      <c r="C8" s="307" t="s">
        <v>363</v>
      </c>
      <c r="D8" s="306">
        <v>2068</v>
      </c>
      <c r="E8" s="249">
        <v>100.5</v>
      </c>
      <c r="F8" s="245">
        <v>6</v>
      </c>
      <c r="G8" s="246" t="s">
        <v>322</v>
      </c>
      <c r="H8" s="245">
        <v>10</v>
      </c>
      <c r="I8" s="253" t="s">
        <v>321</v>
      </c>
      <c r="J8" s="249">
        <v>47</v>
      </c>
      <c r="K8" s="245">
        <v>4</v>
      </c>
      <c r="L8" s="246" t="s">
        <v>409</v>
      </c>
      <c r="M8" s="245">
        <v>11</v>
      </c>
      <c r="N8" s="246" t="s">
        <v>408</v>
      </c>
      <c r="O8" s="249">
        <v>5.2</v>
      </c>
      <c r="P8" s="308">
        <v>21.7</v>
      </c>
      <c r="Q8" s="305" t="s">
        <v>410</v>
      </c>
      <c r="R8" s="268">
        <v>7</v>
      </c>
      <c r="S8" s="246" t="s">
        <v>409</v>
      </c>
      <c r="T8" s="245">
        <v>9</v>
      </c>
      <c r="U8" s="253" t="s">
        <v>408</v>
      </c>
    </row>
    <row r="9" spans="1:21" ht="20.100000000000001" customHeight="1" x14ac:dyDescent="0.4">
      <c r="B9" s="58"/>
      <c r="C9" s="307" t="s">
        <v>362</v>
      </c>
      <c r="D9" s="306">
        <v>2816.5</v>
      </c>
      <c r="E9" s="249">
        <v>427.5</v>
      </c>
      <c r="F9" s="245">
        <v>8</v>
      </c>
      <c r="G9" s="246" t="s">
        <v>322</v>
      </c>
      <c r="H9" s="245">
        <v>11</v>
      </c>
      <c r="I9" s="253" t="s">
        <v>321</v>
      </c>
      <c r="J9" s="249">
        <v>84.5</v>
      </c>
      <c r="K9" s="245">
        <v>8</v>
      </c>
      <c r="L9" s="246" t="s">
        <v>322</v>
      </c>
      <c r="M9" s="245">
        <v>11</v>
      </c>
      <c r="N9" s="246" t="s">
        <v>321</v>
      </c>
      <c r="O9" s="249">
        <v>5.4</v>
      </c>
      <c r="P9" s="308">
        <v>33.1</v>
      </c>
      <c r="Q9" s="309" t="s">
        <v>407</v>
      </c>
      <c r="R9" s="268">
        <v>7</v>
      </c>
      <c r="S9" s="246" t="s">
        <v>322</v>
      </c>
      <c r="T9" s="245">
        <v>13</v>
      </c>
      <c r="U9" s="253" t="s">
        <v>321</v>
      </c>
    </row>
    <row r="10" spans="1:21" ht="20.100000000000001" customHeight="1" x14ac:dyDescent="0.4">
      <c r="B10" s="58"/>
      <c r="C10" s="307" t="s">
        <v>361</v>
      </c>
      <c r="D10" s="306">
        <v>1621</v>
      </c>
      <c r="E10" s="249">
        <v>138.5</v>
      </c>
      <c r="F10" s="245">
        <v>3</v>
      </c>
      <c r="G10" s="246" t="s">
        <v>322</v>
      </c>
      <c r="H10" s="245">
        <v>30</v>
      </c>
      <c r="I10" s="253" t="s">
        <v>321</v>
      </c>
      <c r="J10" s="249">
        <v>64</v>
      </c>
      <c r="K10" s="245">
        <v>10</v>
      </c>
      <c r="L10" s="246" t="s">
        <v>322</v>
      </c>
      <c r="M10" s="245">
        <v>10</v>
      </c>
      <c r="N10" s="246" t="s">
        <v>321</v>
      </c>
      <c r="O10" s="249">
        <v>4.9000000000000004</v>
      </c>
      <c r="P10" s="308">
        <v>15.9</v>
      </c>
      <c r="Q10" s="305" t="s">
        <v>405</v>
      </c>
      <c r="R10" s="268">
        <v>12</v>
      </c>
      <c r="S10" s="246" t="s">
        <v>322</v>
      </c>
      <c r="T10" s="245">
        <v>5</v>
      </c>
      <c r="U10" s="253" t="s">
        <v>321</v>
      </c>
    </row>
    <row r="11" spans="1:21" ht="20.100000000000001" customHeight="1" x14ac:dyDescent="0.4">
      <c r="B11" s="58"/>
      <c r="C11" s="307" t="s">
        <v>360</v>
      </c>
      <c r="D11" s="306">
        <v>1864.5</v>
      </c>
      <c r="E11" s="249">
        <v>155</v>
      </c>
      <c r="F11" s="245">
        <v>6</v>
      </c>
      <c r="G11" s="246" t="s">
        <v>322</v>
      </c>
      <c r="H11" s="245">
        <v>15</v>
      </c>
      <c r="I11" s="253" t="s">
        <v>321</v>
      </c>
      <c r="J11" s="249">
        <v>53</v>
      </c>
      <c r="K11" s="245">
        <v>6</v>
      </c>
      <c r="L11" s="246" t="s">
        <v>322</v>
      </c>
      <c r="M11" s="245">
        <v>15</v>
      </c>
      <c r="N11" s="246" t="s">
        <v>321</v>
      </c>
      <c r="O11" s="249">
        <v>5.3</v>
      </c>
      <c r="P11" s="308">
        <v>19.399999999999999</v>
      </c>
      <c r="Q11" s="305" t="s">
        <v>406</v>
      </c>
      <c r="R11" s="268">
        <v>8</v>
      </c>
      <c r="S11" s="246" t="s">
        <v>322</v>
      </c>
      <c r="T11" s="245">
        <v>6</v>
      </c>
      <c r="U11" s="253" t="s">
        <v>321</v>
      </c>
    </row>
    <row r="12" spans="1:21" ht="20.100000000000001" customHeight="1" x14ac:dyDescent="0.4">
      <c r="B12" s="58"/>
      <c r="C12" s="307" t="s">
        <v>359</v>
      </c>
      <c r="D12" s="306">
        <v>2895.5</v>
      </c>
      <c r="E12" s="249">
        <v>131.5</v>
      </c>
      <c r="F12" s="245">
        <v>5</v>
      </c>
      <c r="G12" s="246" t="s">
        <v>322</v>
      </c>
      <c r="H12" s="245">
        <v>16</v>
      </c>
      <c r="I12" s="253" t="s">
        <v>321</v>
      </c>
      <c r="J12" s="249">
        <v>58</v>
      </c>
      <c r="K12" s="245">
        <v>11</v>
      </c>
      <c r="L12" s="246" t="s">
        <v>322</v>
      </c>
      <c r="M12" s="245">
        <v>13</v>
      </c>
      <c r="N12" s="246" t="s">
        <v>321</v>
      </c>
      <c r="O12" s="249">
        <v>5.3</v>
      </c>
      <c r="P12" s="308">
        <v>21.2</v>
      </c>
      <c r="Q12" s="305" t="s">
        <v>405</v>
      </c>
      <c r="R12" s="268">
        <v>10</v>
      </c>
      <c r="S12" s="246" t="s">
        <v>322</v>
      </c>
      <c r="T12" s="245">
        <v>28</v>
      </c>
      <c r="U12" s="253" t="s">
        <v>321</v>
      </c>
    </row>
    <row r="13" spans="1:21" ht="20.100000000000001" customHeight="1" x14ac:dyDescent="0.4">
      <c r="B13" s="58"/>
      <c r="C13" s="307" t="s">
        <v>404</v>
      </c>
      <c r="D13" s="306">
        <v>2122</v>
      </c>
      <c r="E13" s="249">
        <v>225</v>
      </c>
      <c r="F13" s="245">
        <v>8</v>
      </c>
      <c r="G13" s="246" t="s">
        <v>322</v>
      </c>
      <c r="H13" s="245">
        <v>6</v>
      </c>
      <c r="I13" s="253" t="s">
        <v>321</v>
      </c>
      <c r="J13" s="249">
        <v>62.5</v>
      </c>
      <c r="K13" s="245">
        <v>5</v>
      </c>
      <c r="L13" s="246" t="s">
        <v>322</v>
      </c>
      <c r="M13" s="245">
        <v>16</v>
      </c>
      <c r="N13" s="246" t="s">
        <v>321</v>
      </c>
      <c r="O13" s="249">
        <v>5.4</v>
      </c>
      <c r="P13" s="288">
        <v>55.3</v>
      </c>
      <c r="Q13" s="305" t="s">
        <v>403</v>
      </c>
      <c r="R13" s="245">
        <v>5</v>
      </c>
      <c r="S13" s="246" t="s">
        <v>322</v>
      </c>
      <c r="T13" s="245">
        <v>28</v>
      </c>
      <c r="U13" s="253" t="s">
        <v>321</v>
      </c>
    </row>
    <row r="14" spans="1:21" ht="20.100000000000001" customHeight="1" x14ac:dyDescent="0.4">
      <c r="B14" s="58"/>
      <c r="C14" s="307" t="s">
        <v>357</v>
      </c>
      <c r="D14" s="306">
        <v>2733</v>
      </c>
      <c r="E14" s="249">
        <v>174</v>
      </c>
      <c r="F14" s="245">
        <v>8</v>
      </c>
      <c r="G14" s="246" t="s">
        <v>322</v>
      </c>
      <c r="H14" s="245">
        <v>27</v>
      </c>
      <c r="I14" s="253" t="s">
        <v>321</v>
      </c>
      <c r="J14" s="249">
        <v>50</v>
      </c>
      <c r="K14" s="245">
        <v>6</v>
      </c>
      <c r="L14" s="246" t="s">
        <v>322</v>
      </c>
      <c r="M14" s="245">
        <v>19</v>
      </c>
      <c r="N14" s="253" t="s">
        <v>321</v>
      </c>
      <c r="O14" s="249">
        <v>5.5</v>
      </c>
      <c r="P14" s="288">
        <v>41.1</v>
      </c>
      <c r="Q14" s="305" t="s">
        <v>402</v>
      </c>
      <c r="R14" s="245">
        <v>9</v>
      </c>
      <c r="S14" s="246" t="s">
        <v>322</v>
      </c>
      <c r="T14" s="245">
        <v>29</v>
      </c>
      <c r="U14" s="253" t="s">
        <v>321</v>
      </c>
    </row>
    <row r="15" spans="1:21" ht="20.100000000000001" customHeight="1" x14ac:dyDescent="0.4">
      <c r="B15" s="58"/>
      <c r="C15" s="307" t="s">
        <v>356</v>
      </c>
      <c r="D15" s="306">
        <v>2071</v>
      </c>
      <c r="E15" s="249">
        <v>204</v>
      </c>
      <c r="F15" s="245">
        <v>5</v>
      </c>
      <c r="G15" s="246" t="s">
        <v>322</v>
      </c>
      <c r="H15" s="245">
        <v>23</v>
      </c>
      <c r="I15" s="253" t="s">
        <v>321</v>
      </c>
      <c r="J15" s="249">
        <v>68.5</v>
      </c>
      <c r="K15" s="245">
        <v>8</v>
      </c>
      <c r="L15" s="246" t="s">
        <v>322</v>
      </c>
      <c r="M15" s="245">
        <v>14</v>
      </c>
      <c r="N15" s="253" t="s">
        <v>321</v>
      </c>
      <c r="O15" s="249">
        <v>5.3</v>
      </c>
      <c r="P15" s="288">
        <v>22</v>
      </c>
      <c r="Q15" s="305" t="s">
        <v>370</v>
      </c>
      <c r="R15" s="245">
        <v>10</v>
      </c>
      <c r="S15" s="246" t="s">
        <v>322</v>
      </c>
      <c r="T15" s="245">
        <v>5</v>
      </c>
      <c r="U15" s="253" t="s">
        <v>321</v>
      </c>
    </row>
    <row r="16" spans="1:21" ht="20.100000000000001" customHeight="1" x14ac:dyDescent="0.4">
      <c r="B16" s="58"/>
      <c r="C16" s="307" t="s">
        <v>355</v>
      </c>
      <c r="D16" s="306">
        <v>2584.5</v>
      </c>
      <c r="E16" s="249">
        <v>251.5</v>
      </c>
      <c r="F16" s="245">
        <v>10</v>
      </c>
      <c r="G16" s="246" t="s">
        <v>322</v>
      </c>
      <c r="H16" s="245">
        <v>11</v>
      </c>
      <c r="I16" s="253" t="s">
        <v>321</v>
      </c>
      <c r="J16" s="249">
        <v>79</v>
      </c>
      <c r="K16" s="245">
        <v>7</v>
      </c>
      <c r="L16" s="246" t="s">
        <v>322</v>
      </c>
      <c r="M16" s="245">
        <v>9</v>
      </c>
      <c r="N16" s="253" t="s">
        <v>321</v>
      </c>
      <c r="O16" s="249">
        <v>5.3</v>
      </c>
      <c r="P16" s="288">
        <v>33.1</v>
      </c>
      <c r="Q16" s="305" t="s">
        <v>399</v>
      </c>
      <c r="R16" s="245">
        <v>7</v>
      </c>
      <c r="S16" s="246" t="s">
        <v>322</v>
      </c>
      <c r="T16" s="245">
        <v>8</v>
      </c>
      <c r="U16" s="253" t="s">
        <v>321</v>
      </c>
    </row>
    <row r="17" spans="2:21" ht="20.100000000000001" customHeight="1" x14ac:dyDescent="0.4">
      <c r="B17" s="58"/>
      <c r="C17" s="307" t="s">
        <v>354</v>
      </c>
      <c r="D17" s="306">
        <v>1425</v>
      </c>
      <c r="E17" s="249">
        <v>157.5</v>
      </c>
      <c r="F17" s="245">
        <v>7</v>
      </c>
      <c r="G17" s="246" t="s">
        <v>322</v>
      </c>
      <c r="H17" s="245">
        <v>10</v>
      </c>
      <c r="I17" s="253" t="s">
        <v>321</v>
      </c>
      <c r="J17" s="249">
        <v>64</v>
      </c>
      <c r="K17" s="245">
        <v>7</v>
      </c>
      <c r="L17" s="246" t="s">
        <v>322</v>
      </c>
      <c r="M17" s="245">
        <v>20</v>
      </c>
      <c r="N17" s="253" t="s">
        <v>321</v>
      </c>
      <c r="O17" s="249">
        <v>5.2</v>
      </c>
      <c r="P17" s="288">
        <v>27</v>
      </c>
      <c r="Q17" s="305" t="s">
        <v>370</v>
      </c>
      <c r="R17" s="245">
        <v>7</v>
      </c>
      <c r="S17" s="246" t="s">
        <v>322</v>
      </c>
      <c r="T17" s="245">
        <v>10</v>
      </c>
      <c r="U17" s="253" t="s">
        <v>321</v>
      </c>
    </row>
    <row r="18" spans="2:21" ht="20.100000000000001" customHeight="1" x14ac:dyDescent="0.4">
      <c r="B18" s="58"/>
      <c r="C18" s="307" t="s">
        <v>353</v>
      </c>
      <c r="D18" s="306">
        <v>2368</v>
      </c>
      <c r="E18" s="249">
        <v>137.5</v>
      </c>
      <c r="F18" s="245">
        <v>9</v>
      </c>
      <c r="G18" s="246" t="s">
        <v>322</v>
      </c>
      <c r="H18" s="245">
        <v>9</v>
      </c>
      <c r="I18" s="253" t="s">
        <v>321</v>
      </c>
      <c r="J18" s="249">
        <v>43</v>
      </c>
      <c r="K18" s="245">
        <v>4</v>
      </c>
      <c r="L18" s="246" t="s">
        <v>322</v>
      </c>
      <c r="M18" s="245">
        <v>10</v>
      </c>
      <c r="N18" s="253" t="s">
        <v>321</v>
      </c>
      <c r="O18" s="249">
        <v>5.0999999999999996</v>
      </c>
      <c r="P18" s="288">
        <v>20.7</v>
      </c>
      <c r="Q18" s="305" t="s">
        <v>399</v>
      </c>
      <c r="R18" s="245">
        <v>10</v>
      </c>
      <c r="S18" s="246" t="s">
        <v>322</v>
      </c>
      <c r="T18" s="245">
        <v>4</v>
      </c>
      <c r="U18" s="253" t="s">
        <v>321</v>
      </c>
    </row>
    <row r="19" spans="2:21" ht="20.100000000000001" customHeight="1" x14ac:dyDescent="0.4">
      <c r="B19" s="58"/>
      <c r="C19" s="307" t="s">
        <v>352</v>
      </c>
      <c r="D19" s="306">
        <v>1907</v>
      </c>
      <c r="E19" s="249">
        <v>206.5</v>
      </c>
      <c r="F19" s="245">
        <v>6</v>
      </c>
      <c r="G19" s="246" t="s">
        <v>322</v>
      </c>
      <c r="H19" s="245">
        <v>19</v>
      </c>
      <c r="I19" s="253" t="s">
        <v>321</v>
      </c>
      <c r="J19" s="249">
        <v>60</v>
      </c>
      <c r="K19" s="245">
        <v>9</v>
      </c>
      <c r="L19" s="246" t="s">
        <v>322</v>
      </c>
      <c r="M19" s="245">
        <v>3</v>
      </c>
      <c r="N19" s="253" t="s">
        <v>321</v>
      </c>
      <c r="O19" s="249">
        <v>5</v>
      </c>
      <c r="P19" s="288">
        <v>22.4</v>
      </c>
      <c r="Q19" s="305" t="s">
        <v>401</v>
      </c>
      <c r="R19" s="245">
        <v>10</v>
      </c>
      <c r="S19" s="246" t="s">
        <v>322</v>
      </c>
      <c r="T19" s="245">
        <v>28</v>
      </c>
      <c r="U19" s="253" t="s">
        <v>321</v>
      </c>
    </row>
    <row r="20" spans="2:21" ht="20.100000000000001" customHeight="1" x14ac:dyDescent="0.4">
      <c r="B20" s="58"/>
      <c r="C20" s="307" t="s">
        <v>351</v>
      </c>
      <c r="D20" s="306">
        <v>2469.5</v>
      </c>
      <c r="E20" s="249">
        <v>184</v>
      </c>
      <c r="F20" s="245">
        <v>9</v>
      </c>
      <c r="G20" s="246" t="s">
        <v>322</v>
      </c>
      <c r="H20" s="245">
        <v>29</v>
      </c>
      <c r="I20" s="253" t="s">
        <v>321</v>
      </c>
      <c r="J20" s="249">
        <v>41.5</v>
      </c>
      <c r="K20" s="245">
        <v>10</v>
      </c>
      <c r="L20" s="246" t="s">
        <v>322</v>
      </c>
      <c r="M20" s="245">
        <v>15</v>
      </c>
      <c r="N20" s="253" t="s">
        <v>321</v>
      </c>
      <c r="O20" s="249">
        <v>5.3</v>
      </c>
      <c r="P20" s="288">
        <v>34</v>
      </c>
      <c r="Q20" s="305" t="s">
        <v>400</v>
      </c>
      <c r="R20" s="245">
        <v>9</v>
      </c>
      <c r="S20" s="246" t="s">
        <v>322</v>
      </c>
      <c r="T20" s="245">
        <v>29</v>
      </c>
      <c r="U20" s="253" t="s">
        <v>321</v>
      </c>
    </row>
    <row r="21" spans="2:21" ht="20.100000000000001" customHeight="1" x14ac:dyDescent="0.4">
      <c r="B21" s="58"/>
      <c r="C21" s="307" t="s">
        <v>350</v>
      </c>
      <c r="D21" s="306">
        <v>2637.5</v>
      </c>
      <c r="E21" s="249">
        <v>156</v>
      </c>
      <c r="F21" s="245">
        <v>9</v>
      </c>
      <c r="G21" s="246" t="s">
        <v>322</v>
      </c>
      <c r="H21" s="245">
        <v>21</v>
      </c>
      <c r="I21" s="253" t="s">
        <v>321</v>
      </c>
      <c r="J21" s="249">
        <v>54.5</v>
      </c>
      <c r="K21" s="245">
        <v>6</v>
      </c>
      <c r="L21" s="246" t="s">
        <v>322</v>
      </c>
      <c r="M21" s="245">
        <v>26</v>
      </c>
      <c r="N21" s="253" t="s">
        <v>321</v>
      </c>
      <c r="O21" s="249">
        <v>5.2</v>
      </c>
      <c r="P21" s="288">
        <v>26.7</v>
      </c>
      <c r="Q21" s="305" t="s">
        <v>399</v>
      </c>
      <c r="R21" s="245">
        <v>9</v>
      </c>
      <c r="S21" s="246" t="s">
        <v>322</v>
      </c>
      <c r="T21" s="245">
        <v>21</v>
      </c>
      <c r="U21" s="253" t="s">
        <v>321</v>
      </c>
    </row>
    <row r="22" spans="2:21" ht="20.100000000000001" customHeight="1" x14ac:dyDescent="0.4">
      <c r="B22" s="58"/>
      <c r="C22" s="252" t="s">
        <v>398</v>
      </c>
      <c r="D22" s="306">
        <v>2481</v>
      </c>
      <c r="E22" s="249">
        <v>190.5</v>
      </c>
      <c r="F22" s="245">
        <v>10</v>
      </c>
      <c r="G22" s="246" t="s">
        <v>322</v>
      </c>
      <c r="H22" s="245">
        <v>22</v>
      </c>
      <c r="I22" s="253" t="s">
        <v>321</v>
      </c>
      <c r="J22" s="249">
        <v>77</v>
      </c>
      <c r="K22" s="245">
        <v>5</v>
      </c>
      <c r="L22" s="246" t="s">
        <v>322</v>
      </c>
      <c r="M22" s="245">
        <v>6</v>
      </c>
      <c r="N22" s="253" t="s">
        <v>321</v>
      </c>
      <c r="O22" s="249">
        <v>5.0999999999999996</v>
      </c>
      <c r="P22" s="288">
        <v>28.2</v>
      </c>
      <c r="Q22" s="305" t="s">
        <v>375</v>
      </c>
      <c r="R22" s="245">
        <v>9</v>
      </c>
      <c r="S22" s="246" t="s">
        <v>322</v>
      </c>
      <c r="T22" s="245">
        <v>1</v>
      </c>
      <c r="U22" s="253" t="s">
        <v>321</v>
      </c>
    </row>
    <row r="23" spans="2:21" ht="20.100000000000001" customHeight="1" x14ac:dyDescent="0.4">
      <c r="B23" s="58"/>
      <c r="C23" s="243" t="s">
        <v>397</v>
      </c>
      <c r="D23" s="304">
        <v>2485.5</v>
      </c>
      <c r="E23" s="242">
        <v>213</v>
      </c>
      <c r="F23" s="238">
        <v>6</v>
      </c>
      <c r="G23" s="239" t="s">
        <v>322</v>
      </c>
      <c r="H23" s="238">
        <v>29</v>
      </c>
      <c r="I23" s="266" t="s">
        <v>321</v>
      </c>
      <c r="J23" s="242">
        <v>61</v>
      </c>
      <c r="K23" s="238">
        <v>6</v>
      </c>
      <c r="L23" s="239" t="s">
        <v>322</v>
      </c>
      <c r="M23" s="238">
        <v>17</v>
      </c>
      <c r="N23" s="266" t="s">
        <v>321</v>
      </c>
      <c r="O23" s="242">
        <v>5.2</v>
      </c>
      <c r="P23" s="303">
        <v>18.7</v>
      </c>
      <c r="Q23" s="302" t="s">
        <v>375</v>
      </c>
      <c r="R23" s="238">
        <v>7</v>
      </c>
      <c r="S23" s="239" t="s">
        <v>322</v>
      </c>
      <c r="T23" s="238">
        <v>23</v>
      </c>
      <c r="U23" s="266" t="s">
        <v>321</v>
      </c>
    </row>
    <row r="24" spans="2:21" ht="20.100000000000001" customHeight="1" x14ac:dyDescent="0.4">
      <c r="B24" s="58"/>
      <c r="C24" s="301"/>
      <c r="D24" s="300"/>
      <c r="E24" s="299"/>
      <c r="F24" s="294"/>
      <c r="G24" s="295"/>
      <c r="H24" s="294"/>
      <c r="I24" s="295"/>
      <c r="J24" s="299"/>
      <c r="K24" s="294"/>
      <c r="L24" s="295"/>
      <c r="M24" s="294"/>
      <c r="N24" s="295"/>
      <c r="O24" s="298"/>
      <c r="P24" s="297"/>
      <c r="Q24" s="296"/>
      <c r="R24" s="294"/>
      <c r="S24" s="295"/>
      <c r="T24" s="294"/>
      <c r="U24" s="76" t="s">
        <v>320</v>
      </c>
    </row>
    <row r="25" spans="2:21" ht="20.100000000000001" customHeight="1" x14ac:dyDescent="0.4">
      <c r="B25" s="58"/>
      <c r="C25" s="301"/>
      <c r="D25" s="300"/>
      <c r="E25" s="299"/>
      <c r="F25" s="294"/>
      <c r="G25" s="295"/>
      <c r="H25" s="294"/>
      <c r="I25" s="295"/>
      <c r="J25" s="299"/>
      <c r="K25" s="294"/>
      <c r="L25" s="295"/>
      <c r="M25" s="294"/>
      <c r="N25" s="295"/>
      <c r="O25" s="298"/>
      <c r="P25" s="297"/>
      <c r="Q25" s="296"/>
      <c r="R25" s="294"/>
      <c r="S25" s="295"/>
      <c r="T25" s="294"/>
      <c r="U25" s="235" t="s">
        <v>319</v>
      </c>
    </row>
    <row r="26" spans="2:21" ht="20.100000000000001" customHeight="1" x14ac:dyDescent="0.4">
      <c r="B26" s="58"/>
      <c r="C26" s="483" t="s">
        <v>396</v>
      </c>
      <c r="D26" s="484"/>
      <c r="E26" s="484"/>
      <c r="F26" s="484"/>
      <c r="G26" s="484"/>
      <c r="H26" s="484"/>
      <c r="I26" s="484"/>
      <c r="J26" s="484"/>
      <c r="K26" s="484"/>
      <c r="L26" s="484"/>
      <c r="M26" s="484"/>
      <c r="N26" s="484"/>
      <c r="O26" s="484"/>
      <c r="P26" s="484"/>
      <c r="Q26" s="484"/>
      <c r="R26" s="484"/>
      <c r="S26" s="484"/>
      <c r="T26" s="484"/>
      <c r="U26" s="485"/>
    </row>
    <row r="27" spans="2:21" ht="20.100000000000001" customHeight="1" x14ac:dyDescent="0.4">
      <c r="B27" s="58"/>
      <c r="C27" s="403" t="s">
        <v>366</v>
      </c>
      <c r="D27" s="480" t="s">
        <v>395</v>
      </c>
      <c r="E27" s="481"/>
      <c r="F27" s="481"/>
      <c r="G27" s="481"/>
      <c r="H27" s="481"/>
      <c r="I27" s="481"/>
      <c r="J27" s="481"/>
      <c r="K27" s="481"/>
      <c r="L27" s="481"/>
      <c r="M27" s="481"/>
      <c r="N27" s="482"/>
      <c r="O27" s="480" t="s">
        <v>394</v>
      </c>
      <c r="P27" s="481"/>
      <c r="Q27" s="481"/>
      <c r="R27" s="481"/>
      <c r="S27" s="481"/>
      <c r="T27" s="481"/>
      <c r="U27" s="482"/>
    </row>
    <row r="28" spans="2:21" ht="20.100000000000001" customHeight="1" x14ac:dyDescent="0.4">
      <c r="B28" s="58"/>
      <c r="C28" s="479"/>
      <c r="D28" s="403" t="s">
        <v>393</v>
      </c>
      <c r="E28" s="480" t="s">
        <v>392</v>
      </c>
      <c r="F28" s="481"/>
      <c r="G28" s="481"/>
      <c r="H28" s="481"/>
      <c r="I28" s="482"/>
      <c r="J28" s="480" t="s">
        <v>392</v>
      </c>
      <c r="K28" s="481"/>
      <c r="L28" s="481"/>
      <c r="M28" s="481"/>
      <c r="N28" s="482"/>
      <c r="O28" s="403" t="s">
        <v>340</v>
      </c>
      <c r="P28" s="480" t="s">
        <v>391</v>
      </c>
      <c r="Q28" s="481"/>
      <c r="R28" s="481"/>
      <c r="S28" s="481"/>
      <c r="T28" s="481"/>
      <c r="U28" s="482"/>
    </row>
    <row r="29" spans="2:21" ht="20.100000000000001" customHeight="1" x14ac:dyDescent="0.4">
      <c r="B29" s="58"/>
      <c r="C29" s="404"/>
      <c r="D29" s="404"/>
      <c r="E29" s="262" t="s">
        <v>390</v>
      </c>
      <c r="F29" s="480" t="s">
        <v>386</v>
      </c>
      <c r="G29" s="481"/>
      <c r="H29" s="481"/>
      <c r="I29" s="482"/>
      <c r="J29" s="293" t="s">
        <v>389</v>
      </c>
      <c r="K29" s="480" t="s">
        <v>386</v>
      </c>
      <c r="L29" s="481"/>
      <c r="M29" s="481"/>
      <c r="N29" s="482"/>
      <c r="O29" s="404"/>
      <c r="P29" s="293" t="s">
        <v>388</v>
      </c>
      <c r="Q29" s="262" t="s">
        <v>387</v>
      </c>
      <c r="R29" s="480" t="s">
        <v>386</v>
      </c>
      <c r="S29" s="481"/>
      <c r="T29" s="481"/>
      <c r="U29" s="482"/>
    </row>
    <row r="30" spans="2:21" ht="20.100000000000001" customHeight="1" x14ac:dyDescent="0.4">
      <c r="B30" s="58"/>
      <c r="C30" s="252" t="s">
        <v>385</v>
      </c>
      <c r="D30" s="289">
        <v>118.5</v>
      </c>
      <c r="E30" s="292">
        <v>38</v>
      </c>
      <c r="F30" s="255">
        <v>1</v>
      </c>
      <c r="G30" s="286" t="s">
        <v>322</v>
      </c>
      <c r="H30" s="255">
        <v>23</v>
      </c>
      <c r="I30" s="285" t="s">
        <v>321</v>
      </c>
      <c r="J30" s="292">
        <v>14</v>
      </c>
      <c r="K30" s="255">
        <v>1</v>
      </c>
      <c r="L30" s="286" t="s">
        <v>322</v>
      </c>
      <c r="M30" s="255">
        <v>5</v>
      </c>
      <c r="N30" s="286" t="s">
        <v>321</v>
      </c>
      <c r="O30" s="254">
        <v>5.4</v>
      </c>
      <c r="P30" s="288">
        <v>14</v>
      </c>
      <c r="Q30" s="287" t="s">
        <v>383</v>
      </c>
      <c r="R30" s="255">
        <v>1</v>
      </c>
      <c r="S30" s="286" t="s">
        <v>322</v>
      </c>
      <c r="T30" s="255">
        <v>23</v>
      </c>
      <c r="U30" s="285" t="s">
        <v>321</v>
      </c>
    </row>
    <row r="31" spans="2:21" ht="20.100000000000001" customHeight="1" x14ac:dyDescent="0.4">
      <c r="B31" s="58"/>
      <c r="C31" s="290" t="s">
        <v>384</v>
      </c>
      <c r="D31" s="289">
        <v>194.5</v>
      </c>
      <c r="E31" s="254">
        <v>104</v>
      </c>
      <c r="F31" s="255">
        <v>2</v>
      </c>
      <c r="G31" s="286" t="s">
        <v>322</v>
      </c>
      <c r="H31" s="255">
        <v>11</v>
      </c>
      <c r="I31" s="285" t="s">
        <v>321</v>
      </c>
      <c r="J31" s="254">
        <v>25.5</v>
      </c>
      <c r="K31" s="255">
        <v>2</v>
      </c>
      <c r="L31" s="286" t="s">
        <v>322</v>
      </c>
      <c r="M31" s="255">
        <v>11</v>
      </c>
      <c r="N31" s="286" t="s">
        <v>321</v>
      </c>
      <c r="O31" s="254">
        <v>4.8</v>
      </c>
      <c r="P31" s="288">
        <v>18</v>
      </c>
      <c r="Q31" s="287" t="s">
        <v>383</v>
      </c>
      <c r="R31" s="255">
        <v>2</v>
      </c>
      <c r="S31" s="286" t="s">
        <v>322</v>
      </c>
      <c r="T31" s="255">
        <v>12</v>
      </c>
      <c r="U31" s="285" t="s">
        <v>321</v>
      </c>
    </row>
    <row r="32" spans="2:21" ht="20.100000000000001" customHeight="1" x14ac:dyDescent="0.4">
      <c r="B32" s="58"/>
      <c r="C32" s="290" t="s">
        <v>382</v>
      </c>
      <c r="D32" s="289">
        <v>69.5</v>
      </c>
      <c r="E32" s="254">
        <v>14.5</v>
      </c>
      <c r="F32" s="255">
        <v>3</v>
      </c>
      <c r="G32" s="286" t="s">
        <v>322</v>
      </c>
      <c r="H32" s="255">
        <v>7</v>
      </c>
      <c r="I32" s="285" t="s">
        <v>321</v>
      </c>
      <c r="J32" s="254">
        <v>12.5</v>
      </c>
      <c r="K32" s="255">
        <v>3</v>
      </c>
      <c r="L32" s="286" t="s">
        <v>322</v>
      </c>
      <c r="M32" s="255">
        <v>4</v>
      </c>
      <c r="N32" s="286" t="s">
        <v>321</v>
      </c>
      <c r="O32" s="254">
        <v>4.5</v>
      </c>
      <c r="P32" s="288">
        <v>12.7</v>
      </c>
      <c r="Q32" s="287" t="s">
        <v>381</v>
      </c>
      <c r="R32" s="255">
        <v>3</v>
      </c>
      <c r="S32" s="286" t="s">
        <v>322</v>
      </c>
      <c r="T32" s="255">
        <v>28</v>
      </c>
      <c r="U32" s="285" t="s">
        <v>321</v>
      </c>
    </row>
    <row r="33" spans="2:21" ht="20.100000000000001" customHeight="1" x14ac:dyDescent="0.4">
      <c r="B33" s="58"/>
      <c r="C33" s="290" t="s">
        <v>380</v>
      </c>
      <c r="D33" s="289">
        <v>92</v>
      </c>
      <c r="E33" s="254">
        <v>33.5</v>
      </c>
      <c r="F33" s="255">
        <v>4</v>
      </c>
      <c r="G33" s="286" t="s">
        <v>322</v>
      </c>
      <c r="H33" s="255">
        <v>23</v>
      </c>
      <c r="I33" s="285" t="s">
        <v>321</v>
      </c>
      <c r="J33" s="254">
        <v>15.5</v>
      </c>
      <c r="K33" s="255">
        <v>4</v>
      </c>
      <c r="L33" s="286" t="s">
        <v>322</v>
      </c>
      <c r="M33" s="255">
        <v>2</v>
      </c>
      <c r="N33" s="286" t="s">
        <v>321</v>
      </c>
      <c r="O33" s="254">
        <v>5.6</v>
      </c>
      <c r="P33" s="288">
        <v>16.7</v>
      </c>
      <c r="Q33" s="287" t="s">
        <v>370</v>
      </c>
      <c r="R33" s="255">
        <v>4</v>
      </c>
      <c r="S33" s="286" t="s">
        <v>322</v>
      </c>
      <c r="T33" s="255">
        <v>23</v>
      </c>
      <c r="U33" s="285" t="s">
        <v>321</v>
      </c>
    </row>
    <row r="34" spans="2:21" ht="20.100000000000001" customHeight="1" x14ac:dyDescent="0.4">
      <c r="B34" s="58"/>
      <c r="C34" s="290" t="s">
        <v>379</v>
      </c>
      <c r="D34" s="289">
        <v>163.5</v>
      </c>
      <c r="E34" s="254">
        <v>58</v>
      </c>
      <c r="F34" s="255">
        <v>5</v>
      </c>
      <c r="G34" s="286" t="s">
        <v>322</v>
      </c>
      <c r="H34" s="255">
        <v>9</v>
      </c>
      <c r="I34" s="285" t="s">
        <v>321</v>
      </c>
      <c r="J34" s="254">
        <v>48.5</v>
      </c>
      <c r="K34" s="255">
        <v>5</v>
      </c>
      <c r="L34" s="286" t="s">
        <v>322</v>
      </c>
      <c r="M34" s="255">
        <v>9</v>
      </c>
      <c r="N34" s="286" t="s">
        <v>321</v>
      </c>
      <c r="O34" s="254">
        <v>5.6</v>
      </c>
      <c r="P34" s="288">
        <v>11.6</v>
      </c>
      <c r="Q34" s="287" t="s">
        <v>377</v>
      </c>
      <c r="R34" s="255">
        <v>5</v>
      </c>
      <c r="S34" s="286" t="s">
        <v>322</v>
      </c>
      <c r="T34" s="255">
        <v>11</v>
      </c>
      <c r="U34" s="285" t="s">
        <v>321</v>
      </c>
    </row>
    <row r="35" spans="2:21" ht="20.100000000000001" customHeight="1" x14ac:dyDescent="0.4">
      <c r="B35" s="58"/>
      <c r="C35" s="290" t="s">
        <v>378</v>
      </c>
      <c r="D35" s="289">
        <v>893.5</v>
      </c>
      <c r="E35" s="254">
        <v>213</v>
      </c>
      <c r="F35" s="255">
        <v>6</v>
      </c>
      <c r="G35" s="286" t="s">
        <v>322</v>
      </c>
      <c r="H35" s="255">
        <v>29</v>
      </c>
      <c r="I35" s="285" t="s">
        <v>321</v>
      </c>
      <c r="J35" s="254">
        <v>61</v>
      </c>
      <c r="K35" s="255">
        <v>6</v>
      </c>
      <c r="L35" s="286" t="s">
        <v>322</v>
      </c>
      <c r="M35" s="255">
        <v>17</v>
      </c>
      <c r="N35" s="286" t="s">
        <v>321</v>
      </c>
      <c r="O35" s="254">
        <v>5</v>
      </c>
      <c r="P35" s="288">
        <v>14.8</v>
      </c>
      <c r="Q35" s="287" t="s">
        <v>377</v>
      </c>
      <c r="R35" s="255">
        <v>6</v>
      </c>
      <c r="S35" s="286" t="s">
        <v>322</v>
      </c>
      <c r="T35" s="255">
        <v>5</v>
      </c>
      <c r="U35" s="285" t="s">
        <v>321</v>
      </c>
    </row>
    <row r="36" spans="2:21" ht="20.100000000000001" customHeight="1" x14ac:dyDescent="0.4">
      <c r="B36" s="58"/>
      <c r="C36" s="290" t="s">
        <v>376</v>
      </c>
      <c r="D36" s="289">
        <v>337.5</v>
      </c>
      <c r="E36" s="254">
        <v>115</v>
      </c>
      <c r="F36" s="255">
        <v>7</v>
      </c>
      <c r="G36" s="286" t="s">
        <v>322</v>
      </c>
      <c r="H36" s="255">
        <v>23</v>
      </c>
      <c r="I36" s="285" t="s">
        <v>321</v>
      </c>
      <c r="J36" s="254">
        <v>38.5</v>
      </c>
      <c r="K36" s="255">
        <v>7</v>
      </c>
      <c r="L36" s="286" t="s">
        <v>322</v>
      </c>
      <c r="M36" s="255">
        <v>22</v>
      </c>
      <c r="N36" s="286" t="s">
        <v>321</v>
      </c>
      <c r="O36" s="254">
        <v>6.1</v>
      </c>
      <c r="P36" s="288">
        <v>18.7</v>
      </c>
      <c r="Q36" s="287" t="s">
        <v>375</v>
      </c>
      <c r="R36" s="255">
        <v>7</v>
      </c>
      <c r="S36" s="286" t="s">
        <v>322</v>
      </c>
      <c r="T36" s="255">
        <v>23</v>
      </c>
      <c r="U36" s="285" t="s">
        <v>321</v>
      </c>
    </row>
    <row r="37" spans="2:21" ht="20.100000000000001" customHeight="1" x14ac:dyDescent="0.4">
      <c r="B37" s="58"/>
      <c r="C37" s="290" t="s">
        <v>374</v>
      </c>
      <c r="D37" s="289">
        <v>109.5</v>
      </c>
      <c r="E37" s="254">
        <v>26.5</v>
      </c>
      <c r="F37" s="255">
        <v>8</v>
      </c>
      <c r="G37" s="286" t="s">
        <v>322</v>
      </c>
      <c r="H37" s="255">
        <v>9</v>
      </c>
      <c r="I37" s="285" t="s">
        <v>321</v>
      </c>
      <c r="J37" s="254">
        <v>26.5</v>
      </c>
      <c r="K37" s="255">
        <v>8</v>
      </c>
      <c r="L37" s="286" t="s">
        <v>322</v>
      </c>
      <c r="M37" s="255">
        <v>9</v>
      </c>
      <c r="N37" s="286" t="s">
        <v>321</v>
      </c>
      <c r="O37" s="254">
        <v>5.5</v>
      </c>
      <c r="P37" s="288">
        <v>15.5</v>
      </c>
      <c r="Q37" s="287" t="s">
        <v>373</v>
      </c>
      <c r="R37" s="255">
        <v>8</v>
      </c>
      <c r="S37" s="286" t="s">
        <v>322</v>
      </c>
      <c r="T37" s="255">
        <v>8</v>
      </c>
      <c r="U37" s="285" t="s">
        <v>321</v>
      </c>
    </row>
    <row r="38" spans="2:21" ht="20.100000000000001" customHeight="1" x14ac:dyDescent="0.4">
      <c r="B38" s="58"/>
      <c r="C38" s="290" t="s">
        <v>372</v>
      </c>
      <c r="D38" s="291">
        <v>241</v>
      </c>
      <c r="E38" s="254">
        <v>72</v>
      </c>
      <c r="F38" s="255">
        <v>9</v>
      </c>
      <c r="G38" s="286" t="s">
        <v>322</v>
      </c>
      <c r="H38" s="255">
        <v>3</v>
      </c>
      <c r="I38" s="285" t="s">
        <v>321</v>
      </c>
      <c r="J38" s="254">
        <v>57</v>
      </c>
      <c r="K38" s="255">
        <v>9</v>
      </c>
      <c r="L38" s="286" t="s">
        <v>322</v>
      </c>
      <c r="M38" s="255">
        <v>3</v>
      </c>
      <c r="N38" s="286" t="s">
        <v>321</v>
      </c>
      <c r="O38" s="254">
        <v>4.0999999999999996</v>
      </c>
      <c r="P38" s="288">
        <v>13.3</v>
      </c>
      <c r="Q38" s="287" t="s">
        <v>371</v>
      </c>
      <c r="R38" s="255">
        <v>9</v>
      </c>
      <c r="S38" s="286" t="s">
        <v>322</v>
      </c>
      <c r="T38" s="255">
        <v>13</v>
      </c>
      <c r="U38" s="285" t="s">
        <v>321</v>
      </c>
    </row>
    <row r="39" spans="2:21" ht="20.100000000000001" customHeight="1" x14ac:dyDescent="0.4">
      <c r="B39" s="58"/>
      <c r="C39" s="290" t="s">
        <v>326</v>
      </c>
      <c r="D39" s="289">
        <v>107.5</v>
      </c>
      <c r="E39" s="254">
        <v>40</v>
      </c>
      <c r="F39" s="255">
        <v>10</v>
      </c>
      <c r="G39" s="286" t="s">
        <v>322</v>
      </c>
      <c r="H39" s="255">
        <v>12</v>
      </c>
      <c r="I39" s="285" t="s">
        <v>321</v>
      </c>
      <c r="J39" s="254">
        <v>20.5</v>
      </c>
      <c r="K39" s="255">
        <v>10</v>
      </c>
      <c r="L39" s="286" t="s">
        <v>322</v>
      </c>
      <c r="M39" s="255">
        <v>12</v>
      </c>
      <c r="N39" s="286" t="s">
        <v>321</v>
      </c>
      <c r="O39" s="254">
        <v>5.5</v>
      </c>
      <c r="P39" s="288">
        <v>13.7</v>
      </c>
      <c r="Q39" s="287" t="s">
        <v>370</v>
      </c>
      <c r="R39" s="255">
        <v>10</v>
      </c>
      <c r="S39" s="286" t="s">
        <v>322</v>
      </c>
      <c r="T39" s="255">
        <v>11</v>
      </c>
      <c r="U39" s="285" t="s">
        <v>321</v>
      </c>
    </row>
    <row r="40" spans="2:21" ht="20.100000000000001" customHeight="1" x14ac:dyDescent="0.4">
      <c r="B40" s="58"/>
      <c r="C40" s="290" t="s">
        <v>325</v>
      </c>
      <c r="D40" s="289">
        <v>92.5</v>
      </c>
      <c r="E40" s="254">
        <v>31</v>
      </c>
      <c r="F40" s="255">
        <v>11</v>
      </c>
      <c r="G40" s="286" t="s">
        <v>322</v>
      </c>
      <c r="H40" s="255">
        <v>6</v>
      </c>
      <c r="I40" s="285" t="s">
        <v>321</v>
      </c>
      <c r="J40" s="254">
        <v>15</v>
      </c>
      <c r="K40" s="255">
        <v>11</v>
      </c>
      <c r="L40" s="286" t="s">
        <v>322</v>
      </c>
      <c r="M40" s="255">
        <v>30</v>
      </c>
      <c r="N40" s="286" t="s">
        <v>321</v>
      </c>
      <c r="O40" s="254">
        <v>5.0999999999999996</v>
      </c>
      <c r="P40" s="288">
        <v>16.5</v>
      </c>
      <c r="Q40" s="287" t="s">
        <v>369</v>
      </c>
      <c r="R40" s="255">
        <v>11</v>
      </c>
      <c r="S40" s="286" t="s">
        <v>322</v>
      </c>
      <c r="T40" s="255">
        <v>30</v>
      </c>
      <c r="U40" s="285" t="s">
        <v>321</v>
      </c>
    </row>
    <row r="41" spans="2:21" ht="20.100000000000001" customHeight="1" x14ac:dyDescent="0.4">
      <c r="B41" s="58"/>
      <c r="C41" s="284" t="s">
        <v>323</v>
      </c>
      <c r="D41" s="281">
        <v>66</v>
      </c>
      <c r="E41" s="282">
        <v>35.5</v>
      </c>
      <c r="F41" s="278">
        <v>12</v>
      </c>
      <c r="G41" s="279" t="s">
        <v>322</v>
      </c>
      <c r="H41" s="278">
        <v>22</v>
      </c>
      <c r="I41" s="277" t="s">
        <v>321</v>
      </c>
      <c r="J41" s="283">
        <v>5.5</v>
      </c>
      <c r="K41" s="278">
        <v>12</v>
      </c>
      <c r="L41" s="279" t="s">
        <v>322</v>
      </c>
      <c r="M41" s="278">
        <v>29</v>
      </c>
      <c r="N41" s="279" t="s">
        <v>321</v>
      </c>
      <c r="O41" s="282">
        <v>5.2</v>
      </c>
      <c r="P41" s="281">
        <v>13</v>
      </c>
      <c r="Q41" s="280" t="s">
        <v>368</v>
      </c>
      <c r="R41" s="278">
        <v>12</v>
      </c>
      <c r="S41" s="279" t="s">
        <v>322</v>
      </c>
      <c r="T41" s="278">
        <v>17</v>
      </c>
      <c r="U41" s="277" t="s">
        <v>321</v>
      </c>
    </row>
    <row r="42" spans="2:21" ht="20.100000000000001" customHeight="1" x14ac:dyDescent="0.4">
      <c r="B42" s="58"/>
      <c r="C42" s="276"/>
      <c r="D42" s="275"/>
      <c r="E42" s="274"/>
      <c r="F42" s="35"/>
      <c r="G42" s="170"/>
      <c r="H42" s="35"/>
      <c r="I42" s="170"/>
      <c r="J42" s="265"/>
      <c r="K42" s="35"/>
      <c r="L42" s="170"/>
      <c r="M42" s="35"/>
      <c r="N42" s="170"/>
      <c r="O42" s="265"/>
      <c r="P42" s="265"/>
      <c r="Q42" s="273"/>
      <c r="R42" s="35"/>
      <c r="S42" s="170"/>
      <c r="T42" s="35"/>
      <c r="U42" s="76" t="s">
        <v>320</v>
      </c>
    </row>
    <row r="43" spans="2:21" ht="20.100000000000001" customHeight="1" x14ac:dyDescent="0.4">
      <c r="C43" s="170"/>
      <c r="D43" s="34"/>
      <c r="P43" s="35"/>
      <c r="Q43" s="35"/>
      <c r="R43" s="35"/>
      <c r="S43" s="35"/>
      <c r="T43" s="35"/>
      <c r="U43" s="235" t="s">
        <v>319</v>
      </c>
    </row>
    <row r="44" spans="2:21" ht="20.100000000000001" customHeight="1" x14ac:dyDescent="0.4"/>
  </sheetData>
  <mergeCells count="23">
    <mergeCell ref="C26:U26"/>
    <mergeCell ref="C27:C29"/>
    <mergeCell ref="D27:N27"/>
    <mergeCell ref="O27:U27"/>
    <mergeCell ref="D28:D29"/>
    <mergeCell ref="E28:I28"/>
    <mergeCell ref="J28:N28"/>
    <mergeCell ref="O28:O29"/>
    <mergeCell ref="P28:U28"/>
    <mergeCell ref="F29:I29"/>
    <mergeCell ref="K29:N29"/>
    <mergeCell ref="R29:U29"/>
    <mergeCell ref="C4:C6"/>
    <mergeCell ref="D4:N4"/>
    <mergeCell ref="O4:U4"/>
    <mergeCell ref="D5:D6"/>
    <mergeCell ref="E5:I5"/>
    <mergeCell ref="J5:N5"/>
    <mergeCell ref="O5:O6"/>
    <mergeCell ref="R6:U6"/>
    <mergeCell ref="P5:U5"/>
    <mergeCell ref="F6:I6"/>
    <mergeCell ref="K6:N6"/>
  </mergeCells>
  <phoneticPr fontId="4"/>
  <hyperlinks>
    <hyperlink ref="U25" r:id="rId1"/>
    <hyperlink ref="U43" r:id="rId2"/>
  </hyperlinks>
  <pageMargins left="0.70866141732283472" right="0.70866141732283472" top="0.74803149606299213" bottom="0.74803149606299213" header="0.31496062992125984" footer="0.31496062992125984"/>
  <pageSetup paperSize="9" scale="96" orientation="landscape" r:id="rId3"/>
  <rowBreaks count="1" manualBreakCount="1">
    <brk id="25" min="2"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CFFCC"/>
  </sheetPr>
  <dimension ref="A1:Q25"/>
  <sheetViews>
    <sheetView workbookViewId="0"/>
  </sheetViews>
  <sheetFormatPr defaultColWidth="8.625" defaultRowHeight="13.5" x14ac:dyDescent="0.15"/>
  <cols>
    <col min="1" max="1" width="4.75" style="75" customWidth="1"/>
    <col min="2" max="2" width="2.125" style="75" customWidth="1"/>
    <col min="3" max="3" width="9.25" style="75" customWidth="1"/>
    <col min="4" max="15" width="7.875" style="75" customWidth="1"/>
    <col min="16" max="16" width="11.875" style="75" customWidth="1"/>
    <col min="17" max="16384" width="8.625" style="75"/>
  </cols>
  <sheetData>
    <row r="1" spans="1:17" ht="18.75" x14ac:dyDescent="0.4">
      <c r="A1" s="102"/>
      <c r="B1" s="100"/>
    </row>
    <row r="2" spans="1:17" ht="18.75" x14ac:dyDescent="0.4">
      <c r="A2" s="101"/>
      <c r="B2" s="100"/>
    </row>
    <row r="3" spans="1:17" ht="20.100000000000001" customHeight="1" x14ac:dyDescent="0.15">
      <c r="C3" s="68" t="s">
        <v>445</v>
      </c>
      <c r="D3" s="221"/>
      <c r="E3" s="221"/>
      <c r="F3" s="272"/>
      <c r="G3" s="272"/>
      <c r="P3" s="220"/>
    </row>
    <row r="4" spans="1:17" ht="20.100000000000001" customHeight="1" x14ac:dyDescent="0.15">
      <c r="C4" s="325"/>
      <c r="D4" s="271"/>
      <c r="E4" s="271"/>
      <c r="F4" s="271"/>
      <c r="G4" s="271"/>
      <c r="O4" s="324"/>
      <c r="P4" s="220" t="s">
        <v>444</v>
      </c>
    </row>
    <row r="5" spans="1:17" ht="20.100000000000001" customHeight="1" x14ac:dyDescent="0.15">
      <c r="C5" s="262" t="s">
        <v>443</v>
      </c>
      <c r="D5" s="262" t="s">
        <v>442</v>
      </c>
      <c r="E5" s="262" t="s">
        <v>441</v>
      </c>
      <c r="F5" s="262" t="s">
        <v>440</v>
      </c>
      <c r="G5" s="262" t="s">
        <v>439</v>
      </c>
      <c r="H5" s="262" t="s">
        <v>438</v>
      </c>
      <c r="I5" s="262" t="s">
        <v>437</v>
      </c>
      <c r="J5" s="262" t="s">
        <v>436</v>
      </c>
      <c r="K5" s="262" t="s">
        <v>435</v>
      </c>
      <c r="L5" s="262" t="s">
        <v>434</v>
      </c>
      <c r="M5" s="262" t="s">
        <v>433</v>
      </c>
      <c r="N5" s="262" t="s">
        <v>432</v>
      </c>
      <c r="O5" s="262" t="s">
        <v>431</v>
      </c>
      <c r="P5" s="262" t="s">
        <v>430</v>
      </c>
    </row>
    <row r="6" spans="1:17" ht="20.100000000000001" customHeight="1" x14ac:dyDescent="0.15">
      <c r="C6" s="319" t="s">
        <v>429</v>
      </c>
      <c r="D6" s="318">
        <v>16.600000000000001</v>
      </c>
      <c r="E6" s="318">
        <v>17.899999999999999</v>
      </c>
      <c r="F6" s="318">
        <v>17.2</v>
      </c>
      <c r="G6" s="318">
        <v>21.5</v>
      </c>
      <c r="H6" s="318">
        <v>24.2</v>
      </c>
      <c r="I6" s="318">
        <v>26.6</v>
      </c>
      <c r="J6" s="318">
        <v>29.2</v>
      </c>
      <c r="K6" s="318">
        <v>29</v>
      </c>
      <c r="L6" s="318">
        <v>28.2</v>
      </c>
      <c r="M6" s="318">
        <v>26.2</v>
      </c>
      <c r="N6" s="318">
        <v>22.8</v>
      </c>
      <c r="O6" s="318">
        <v>17.2</v>
      </c>
      <c r="P6" s="318">
        <v>23.1</v>
      </c>
    </row>
    <row r="7" spans="1:17" ht="20.100000000000001" customHeight="1" x14ac:dyDescent="0.15">
      <c r="C7" s="323" t="s">
        <v>428</v>
      </c>
      <c r="D7" s="320">
        <v>18.100000000000001</v>
      </c>
      <c r="E7" s="320">
        <v>17.899999999999999</v>
      </c>
      <c r="F7" s="320">
        <v>18.399999999999999</v>
      </c>
      <c r="G7" s="320">
        <v>21.2</v>
      </c>
      <c r="H7" s="320">
        <v>24.8</v>
      </c>
      <c r="I7" s="320">
        <v>26.8</v>
      </c>
      <c r="J7" s="320">
        <v>29.1</v>
      </c>
      <c r="K7" s="320">
        <v>29.2</v>
      </c>
      <c r="L7" s="320">
        <v>27.8</v>
      </c>
      <c r="M7" s="320">
        <v>26.1</v>
      </c>
      <c r="N7" s="320">
        <v>22.9</v>
      </c>
      <c r="O7" s="320">
        <v>19.7</v>
      </c>
      <c r="P7" s="320">
        <v>23.5</v>
      </c>
    </row>
    <row r="8" spans="1:17" ht="20.100000000000001" customHeight="1" x14ac:dyDescent="0.15">
      <c r="C8" s="322" t="s">
        <v>427</v>
      </c>
      <c r="D8" s="321">
        <v>17.8</v>
      </c>
      <c r="E8" s="321">
        <v>18.2</v>
      </c>
      <c r="F8" s="321">
        <v>19.600000000000001</v>
      </c>
      <c r="G8" s="321">
        <v>20.7</v>
      </c>
      <c r="H8" s="321">
        <v>23.8</v>
      </c>
      <c r="I8" s="321">
        <v>26.7</v>
      </c>
      <c r="J8" s="321">
        <v>29.6</v>
      </c>
      <c r="K8" s="321">
        <v>28.8</v>
      </c>
      <c r="L8" s="321">
        <v>28.2</v>
      </c>
      <c r="M8" s="321">
        <v>26.6</v>
      </c>
      <c r="N8" s="321">
        <v>22.2</v>
      </c>
      <c r="O8" s="321">
        <v>19.899999999999999</v>
      </c>
      <c r="P8" s="320">
        <v>23.5</v>
      </c>
    </row>
    <row r="9" spans="1:17" ht="20.100000000000001" customHeight="1" x14ac:dyDescent="0.15">
      <c r="C9" s="319" t="s">
        <v>426</v>
      </c>
      <c r="D9" s="318">
        <v>18.5</v>
      </c>
      <c r="E9" s="318">
        <v>16.100000000000001</v>
      </c>
      <c r="F9" s="318">
        <v>18.7</v>
      </c>
      <c r="G9" s="318">
        <v>21.4</v>
      </c>
      <c r="H9" s="318">
        <v>24.1</v>
      </c>
      <c r="I9" s="318">
        <v>27.6</v>
      </c>
      <c r="J9" s="318">
        <v>29.4</v>
      </c>
      <c r="K9" s="318">
        <v>29</v>
      </c>
      <c r="L9" s="318">
        <v>28.2</v>
      </c>
      <c r="M9" s="318">
        <v>26.4</v>
      </c>
      <c r="N9" s="318">
        <v>22.5</v>
      </c>
      <c r="O9" s="318">
        <v>18.7</v>
      </c>
      <c r="P9" s="320">
        <v>23.4</v>
      </c>
      <c r="Q9" s="156"/>
    </row>
    <row r="10" spans="1:17" ht="20.100000000000001" customHeight="1" x14ac:dyDescent="0.15">
      <c r="C10" s="319" t="s">
        <v>425</v>
      </c>
      <c r="D10" s="318">
        <v>16.7</v>
      </c>
      <c r="E10" s="318">
        <v>19.899999999999999</v>
      </c>
      <c r="F10" s="318">
        <v>19.600000000000001</v>
      </c>
      <c r="G10" s="318">
        <v>20.5</v>
      </c>
      <c r="H10" s="318">
        <v>23.7</v>
      </c>
      <c r="I10" s="318">
        <v>26.4</v>
      </c>
      <c r="J10" s="318">
        <v>29.2</v>
      </c>
      <c r="K10" s="318">
        <v>29.5</v>
      </c>
      <c r="L10" s="318">
        <v>29</v>
      </c>
      <c r="M10" s="318">
        <v>25.3</v>
      </c>
      <c r="N10" s="318">
        <v>22.7</v>
      </c>
      <c r="O10" s="318">
        <v>18.3</v>
      </c>
      <c r="P10" s="318">
        <v>23.4</v>
      </c>
    </row>
    <row r="11" spans="1:17" ht="20.100000000000001" customHeight="1" x14ac:dyDescent="0.15">
      <c r="C11" s="319" t="s">
        <v>424</v>
      </c>
      <c r="D11" s="318">
        <v>16.8</v>
      </c>
      <c r="E11" s="318">
        <v>18.3</v>
      </c>
      <c r="F11" s="318">
        <v>19.899999999999999</v>
      </c>
      <c r="G11" s="318">
        <v>21.2</v>
      </c>
      <c r="H11" s="318">
        <v>23.8</v>
      </c>
      <c r="I11" s="318">
        <v>26.7</v>
      </c>
      <c r="J11" s="318">
        <v>28.7</v>
      </c>
      <c r="K11" s="318">
        <v>28.9</v>
      </c>
      <c r="L11" s="318">
        <v>28</v>
      </c>
      <c r="M11" s="318">
        <v>25.7</v>
      </c>
      <c r="N11" s="318">
        <v>21.4</v>
      </c>
      <c r="O11" s="318">
        <v>18.100000000000001</v>
      </c>
      <c r="P11" s="318">
        <v>23.1</v>
      </c>
    </row>
    <row r="12" spans="1:17" ht="20.100000000000001" customHeight="1" x14ac:dyDescent="0.15">
      <c r="C12" s="319" t="s">
        <v>423</v>
      </c>
      <c r="D12" s="318">
        <v>14.9</v>
      </c>
      <c r="E12" s="318">
        <v>17.600000000000001</v>
      </c>
      <c r="F12" s="318">
        <v>17.100000000000001</v>
      </c>
      <c r="G12" s="318">
        <v>20.399999999999999</v>
      </c>
      <c r="H12" s="318">
        <v>23.9</v>
      </c>
      <c r="I12" s="318">
        <v>27.9</v>
      </c>
      <c r="J12" s="318">
        <v>28.9</v>
      </c>
      <c r="K12" s="318">
        <v>28.3</v>
      </c>
      <c r="L12" s="318">
        <v>27.9</v>
      </c>
      <c r="M12" s="318">
        <v>25.2</v>
      </c>
      <c r="N12" s="318">
        <v>23.7</v>
      </c>
      <c r="O12" s="318">
        <v>18.600000000000001</v>
      </c>
      <c r="P12" s="318">
        <v>22.9</v>
      </c>
    </row>
    <row r="13" spans="1:17" ht="20.100000000000001" customHeight="1" x14ac:dyDescent="0.15">
      <c r="C13" s="319" t="s">
        <v>422</v>
      </c>
      <c r="D13" s="318">
        <v>17</v>
      </c>
      <c r="E13" s="318">
        <v>17.5</v>
      </c>
      <c r="F13" s="318">
        <v>19.600000000000001</v>
      </c>
      <c r="G13" s="318">
        <v>21.7</v>
      </c>
      <c r="H13" s="318">
        <v>24.4</v>
      </c>
      <c r="I13" s="318">
        <v>26.9</v>
      </c>
      <c r="J13" s="318">
        <v>29.1</v>
      </c>
      <c r="K13" s="318">
        <v>28.5</v>
      </c>
      <c r="L13" s="318">
        <v>27.2</v>
      </c>
      <c r="M13" s="318">
        <v>24.6</v>
      </c>
      <c r="N13" s="318">
        <v>21</v>
      </c>
      <c r="O13" s="318">
        <v>18.5</v>
      </c>
      <c r="P13" s="318">
        <v>23</v>
      </c>
    </row>
    <row r="14" spans="1:17" ht="20.100000000000001" customHeight="1" x14ac:dyDescent="0.15">
      <c r="C14" s="319" t="s">
        <v>421</v>
      </c>
      <c r="D14" s="318">
        <v>17</v>
      </c>
      <c r="E14" s="318">
        <v>18.600000000000001</v>
      </c>
      <c r="F14" s="318">
        <v>20.399999999999999</v>
      </c>
      <c r="G14" s="318">
        <v>20.6</v>
      </c>
      <c r="H14" s="318">
        <v>23.7</v>
      </c>
      <c r="I14" s="318">
        <v>27.9</v>
      </c>
      <c r="J14" s="318">
        <v>29.4</v>
      </c>
      <c r="K14" s="318">
        <v>29.6</v>
      </c>
      <c r="L14" s="318">
        <v>28.3</v>
      </c>
      <c r="M14" s="318">
        <v>25.3</v>
      </c>
      <c r="N14" s="318">
        <v>21.3</v>
      </c>
      <c r="O14" s="318">
        <v>17.3</v>
      </c>
      <c r="P14" s="318">
        <v>23.3</v>
      </c>
    </row>
    <row r="15" spans="1:17" ht="20.100000000000001" customHeight="1" x14ac:dyDescent="0.15">
      <c r="C15" s="319" t="s">
        <v>420</v>
      </c>
      <c r="D15" s="318">
        <v>16.8</v>
      </c>
      <c r="E15" s="318">
        <v>17.899999999999999</v>
      </c>
      <c r="F15" s="318">
        <v>18.399999999999999</v>
      </c>
      <c r="G15" s="318">
        <v>20.9</v>
      </c>
      <c r="H15" s="318">
        <v>23.6</v>
      </c>
      <c r="I15" s="318">
        <v>26.9</v>
      </c>
      <c r="J15" s="318">
        <v>29.3</v>
      </c>
      <c r="K15" s="318">
        <v>28.7</v>
      </c>
      <c r="L15" s="318">
        <v>28.8</v>
      </c>
      <c r="M15" s="318">
        <v>25.4</v>
      </c>
      <c r="N15" s="318">
        <v>22.6</v>
      </c>
      <c r="O15" s="318">
        <v>17.600000000000001</v>
      </c>
      <c r="P15" s="318">
        <v>23.1</v>
      </c>
    </row>
    <row r="16" spans="1:17" ht="20.100000000000001" customHeight="1" x14ac:dyDescent="0.15">
      <c r="C16" s="319" t="s">
        <v>419</v>
      </c>
      <c r="D16" s="318">
        <v>16.600000000000001</v>
      </c>
      <c r="E16" s="318">
        <v>16.8</v>
      </c>
      <c r="F16" s="318">
        <v>19</v>
      </c>
      <c r="G16" s="318">
        <v>22.2</v>
      </c>
      <c r="H16" s="318">
        <v>24.9</v>
      </c>
      <c r="I16" s="318">
        <v>28.7</v>
      </c>
      <c r="J16" s="318">
        <v>29</v>
      </c>
      <c r="K16" s="318">
        <v>28.7</v>
      </c>
      <c r="L16" s="318">
        <v>27.8</v>
      </c>
      <c r="M16" s="318">
        <v>25.5</v>
      </c>
      <c r="N16" s="318">
        <v>23.8</v>
      </c>
      <c r="O16" s="318">
        <v>20.100000000000001</v>
      </c>
      <c r="P16" s="318">
        <v>23.6</v>
      </c>
    </row>
    <row r="17" spans="3:16" ht="20.100000000000001" customHeight="1" x14ac:dyDescent="0.15">
      <c r="C17" s="319" t="s">
        <v>418</v>
      </c>
      <c r="D17" s="318">
        <v>17.399999999999999</v>
      </c>
      <c r="E17" s="318">
        <v>16.899999999999999</v>
      </c>
      <c r="F17" s="318">
        <v>18.7</v>
      </c>
      <c r="G17" s="318">
        <v>23</v>
      </c>
      <c r="H17" s="318">
        <v>25.7</v>
      </c>
      <c r="I17" s="318">
        <v>28.4</v>
      </c>
      <c r="J17" s="318">
        <v>29.8</v>
      </c>
      <c r="K17" s="318">
        <v>29.5</v>
      </c>
      <c r="L17" s="318">
        <v>28.4</v>
      </c>
      <c r="M17" s="318">
        <v>27.7</v>
      </c>
      <c r="N17" s="318">
        <v>23.2</v>
      </c>
      <c r="O17" s="318">
        <v>20.5</v>
      </c>
      <c r="P17" s="318">
        <v>24.1</v>
      </c>
    </row>
    <row r="18" spans="3:16" ht="20.100000000000001" customHeight="1" x14ac:dyDescent="0.15">
      <c r="C18" s="319" t="s">
        <v>417</v>
      </c>
      <c r="D18" s="318">
        <v>18.399999999999999</v>
      </c>
      <c r="E18" s="318">
        <v>17.100000000000001</v>
      </c>
      <c r="F18" s="318">
        <v>18.3</v>
      </c>
      <c r="G18" s="318">
        <v>21.6</v>
      </c>
      <c r="H18" s="318">
        <v>24.2</v>
      </c>
      <c r="I18" s="318">
        <v>26.6</v>
      </c>
      <c r="J18" s="318">
        <v>29.9</v>
      </c>
      <c r="K18" s="318">
        <v>30.4</v>
      </c>
      <c r="L18" s="318">
        <v>28.9</v>
      </c>
      <c r="M18" s="318">
        <v>27</v>
      </c>
      <c r="N18" s="318">
        <v>22.8</v>
      </c>
      <c r="O18" s="318">
        <v>18</v>
      </c>
      <c r="P18" s="318">
        <v>23.6</v>
      </c>
    </row>
    <row r="19" spans="3:16" ht="20.100000000000001" customHeight="1" x14ac:dyDescent="0.15">
      <c r="C19" s="319" t="s">
        <v>416</v>
      </c>
      <c r="D19" s="318">
        <v>17.2</v>
      </c>
      <c r="E19" s="318">
        <v>16.899999999999999</v>
      </c>
      <c r="F19" s="318">
        <v>19.899999999999999</v>
      </c>
      <c r="G19" s="318">
        <v>21.6</v>
      </c>
      <c r="H19" s="318">
        <v>25.6</v>
      </c>
      <c r="I19" s="318">
        <v>27.8</v>
      </c>
      <c r="J19" s="318">
        <v>28.3</v>
      </c>
      <c r="K19" s="318">
        <v>28.5</v>
      </c>
      <c r="L19" s="318">
        <v>28.4</v>
      </c>
      <c r="M19" s="318">
        <v>23.9</v>
      </c>
      <c r="N19" s="318">
        <v>23.1</v>
      </c>
      <c r="O19" s="318">
        <v>20.100000000000001</v>
      </c>
      <c r="P19" s="318">
        <v>23.5</v>
      </c>
    </row>
    <row r="20" spans="3:16" ht="20.100000000000001" customHeight="1" x14ac:dyDescent="0.15">
      <c r="C20" s="319" t="s">
        <v>415</v>
      </c>
      <c r="D20" s="318">
        <v>18.100000000000001</v>
      </c>
      <c r="E20" s="318">
        <v>20</v>
      </c>
      <c r="F20" s="318">
        <v>19.899999999999999</v>
      </c>
      <c r="G20" s="318">
        <v>22.3</v>
      </c>
      <c r="H20" s="318">
        <v>24.2</v>
      </c>
      <c r="I20" s="318">
        <v>26.5</v>
      </c>
      <c r="J20" s="318">
        <v>28.9</v>
      </c>
      <c r="K20" s="318">
        <v>29.2</v>
      </c>
      <c r="L20" s="318">
        <v>28</v>
      </c>
      <c r="M20" s="318">
        <v>26</v>
      </c>
      <c r="N20" s="318">
        <v>23.1</v>
      </c>
      <c r="O20" s="318">
        <v>20</v>
      </c>
      <c r="P20" s="318">
        <v>23.9</v>
      </c>
    </row>
    <row r="21" spans="3:16" ht="20.100000000000001" customHeight="1" x14ac:dyDescent="0.15">
      <c r="C21" s="319" t="s">
        <v>414</v>
      </c>
      <c r="D21" s="318">
        <v>18.7</v>
      </c>
      <c r="E21" s="318">
        <v>18.7</v>
      </c>
      <c r="F21" s="318">
        <v>20.100000000000001</v>
      </c>
      <c r="G21" s="318">
        <v>19.8</v>
      </c>
      <c r="H21" s="318">
        <v>24.8</v>
      </c>
      <c r="I21" s="318">
        <v>28.1</v>
      </c>
      <c r="J21" s="318">
        <v>29.3</v>
      </c>
      <c r="K21" s="318">
        <v>29.4</v>
      </c>
      <c r="L21" s="318">
        <v>27.7</v>
      </c>
      <c r="M21" s="318">
        <v>25.8</v>
      </c>
      <c r="N21" s="318">
        <v>23.4</v>
      </c>
      <c r="O21" s="318">
        <v>19.2</v>
      </c>
      <c r="P21" s="318">
        <v>23.8</v>
      </c>
    </row>
    <row r="22" spans="3:16" ht="20.100000000000001" customHeight="1" x14ac:dyDescent="0.15">
      <c r="C22" s="317" t="s">
        <v>413</v>
      </c>
      <c r="D22" s="316">
        <v>16.8</v>
      </c>
      <c r="E22" s="316">
        <v>18.5</v>
      </c>
      <c r="F22" s="316">
        <v>20.8</v>
      </c>
      <c r="G22" s="316">
        <v>21.7</v>
      </c>
      <c r="H22" s="316">
        <v>25.8</v>
      </c>
      <c r="I22" s="316">
        <v>27.1</v>
      </c>
      <c r="J22" s="316">
        <v>28.8</v>
      </c>
      <c r="K22" s="316">
        <v>28.7</v>
      </c>
      <c r="L22" s="316">
        <v>28.8</v>
      </c>
      <c r="M22" s="316">
        <v>26</v>
      </c>
      <c r="N22" s="316">
        <v>21.8</v>
      </c>
      <c r="O22" s="316">
        <v>18.899999999999999</v>
      </c>
      <c r="P22" s="316">
        <v>23.6</v>
      </c>
    </row>
    <row r="23" spans="3:16" ht="20.100000000000001" customHeight="1" x14ac:dyDescent="0.15">
      <c r="N23" s="220"/>
      <c r="O23" s="220"/>
      <c r="P23" s="220" t="s">
        <v>320</v>
      </c>
    </row>
    <row r="24" spans="3:16" ht="20.100000000000001" customHeight="1" x14ac:dyDescent="0.15">
      <c r="N24" s="220"/>
      <c r="O24" s="220"/>
      <c r="P24" s="235" t="s">
        <v>319</v>
      </c>
    </row>
    <row r="25" spans="3:16" ht="20.100000000000001" customHeight="1" x14ac:dyDescent="0.15">
      <c r="N25" s="220"/>
      <c r="O25" s="220"/>
      <c r="P25" s="220"/>
    </row>
  </sheetData>
  <phoneticPr fontId="4"/>
  <hyperlinks>
    <hyperlink ref="P24" r:id="rId1"/>
  </hyperlinks>
  <pageMargins left="0.7" right="0.7" top="0.75" bottom="0.75" header="0.3" footer="0.3"/>
  <pageSetup paperSize="9" scale="9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rgb="FFCCFFCC"/>
  </sheetPr>
  <dimension ref="A1:Q24"/>
  <sheetViews>
    <sheetView workbookViewId="0"/>
  </sheetViews>
  <sheetFormatPr defaultColWidth="8.625" defaultRowHeight="13.5" x14ac:dyDescent="0.15"/>
  <cols>
    <col min="1" max="1" width="4.75" style="75" customWidth="1"/>
    <col min="2" max="2" width="2.125" style="75" customWidth="1"/>
    <col min="3" max="3" width="9.25" style="75" customWidth="1"/>
    <col min="4" max="15" width="7.875" style="75" customWidth="1"/>
    <col min="16" max="16" width="11.875" style="75" customWidth="1"/>
    <col min="17" max="16384" width="8.625" style="75"/>
  </cols>
  <sheetData>
    <row r="1" spans="1:17" ht="18.75" x14ac:dyDescent="0.4">
      <c r="A1" s="102"/>
      <c r="B1" s="100"/>
    </row>
    <row r="2" spans="1:17" ht="18.75" x14ac:dyDescent="0.4">
      <c r="A2" s="101"/>
      <c r="B2" s="100"/>
    </row>
    <row r="3" spans="1:17" ht="20.100000000000001" customHeight="1" x14ac:dyDescent="0.15">
      <c r="C3" s="68" t="s">
        <v>460</v>
      </c>
      <c r="D3" s="68"/>
      <c r="E3" s="68"/>
      <c r="F3" s="272"/>
      <c r="G3" s="272"/>
      <c r="P3" s="220"/>
    </row>
    <row r="4" spans="1:17" ht="20.100000000000001" customHeight="1" x14ac:dyDescent="0.15">
      <c r="C4" s="325"/>
      <c r="D4" s="271"/>
      <c r="E4" s="271"/>
      <c r="F4" s="271"/>
      <c r="G4" s="271"/>
      <c r="O4" s="324"/>
      <c r="P4" s="220" t="s">
        <v>459</v>
      </c>
    </row>
    <row r="5" spans="1:17" ht="20.100000000000001" customHeight="1" x14ac:dyDescent="0.15">
      <c r="C5" s="262" t="s">
        <v>458</v>
      </c>
      <c r="D5" s="262" t="s">
        <v>457</v>
      </c>
      <c r="E5" s="262" t="s">
        <v>456</v>
      </c>
      <c r="F5" s="262" t="s">
        <v>455</v>
      </c>
      <c r="G5" s="262" t="s">
        <v>454</v>
      </c>
      <c r="H5" s="262" t="s">
        <v>453</v>
      </c>
      <c r="I5" s="262" t="s">
        <v>452</v>
      </c>
      <c r="J5" s="262" t="s">
        <v>451</v>
      </c>
      <c r="K5" s="262" t="s">
        <v>450</v>
      </c>
      <c r="L5" s="262" t="s">
        <v>449</v>
      </c>
      <c r="M5" s="262" t="s">
        <v>448</v>
      </c>
      <c r="N5" s="262" t="s">
        <v>447</v>
      </c>
      <c r="O5" s="262" t="s">
        <v>446</v>
      </c>
      <c r="P5" s="262" t="s">
        <v>430</v>
      </c>
    </row>
    <row r="6" spans="1:17" ht="20.100000000000001" customHeight="1" x14ac:dyDescent="0.15">
      <c r="C6" s="319" t="s">
        <v>429</v>
      </c>
      <c r="D6" s="327">
        <v>64</v>
      </c>
      <c r="E6" s="327">
        <v>74</v>
      </c>
      <c r="F6" s="327">
        <v>63</v>
      </c>
      <c r="G6" s="327">
        <v>71</v>
      </c>
      <c r="H6" s="327">
        <v>77</v>
      </c>
      <c r="I6" s="327">
        <v>80</v>
      </c>
      <c r="J6" s="327">
        <v>74</v>
      </c>
      <c r="K6" s="327">
        <v>74</v>
      </c>
      <c r="L6" s="327">
        <v>72</v>
      </c>
      <c r="M6" s="327">
        <v>69</v>
      </c>
      <c r="N6" s="327">
        <v>66</v>
      </c>
      <c r="O6" s="327">
        <v>60</v>
      </c>
      <c r="P6" s="327">
        <v>70</v>
      </c>
    </row>
    <row r="7" spans="1:17" ht="20.100000000000001" customHeight="1" x14ac:dyDescent="0.15">
      <c r="C7" s="323" t="s">
        <v>428</v>
      </c>
      <c r="D7" s="332">
        <v>72</v>
      </c>
      <c r="E7" s="332">
        <v>73</v>
      </c>
      <c r="F7" s="332">
        <v>69</v>
      </c>
      <c r="G7" s="332">
        <v>76</v>
      </c>
      <c r="H7" s="332">
        <v>83</v>
      </c>
      <c r="I7" s="332">
        <v>85</v>
      </c>
      <c r="J7" s="332">
        <v>79</v>
      </c>
      <c r="K7" s="332">
        <v>79</v>
      </c>
      <c r="L7" s="332">
        <v>75</v>
      </c>
      <c r="M7" s="332">
        <v>69</v>
      </c>
      <c r="N7" s="332">
        <v>71</v>
      </c>
      <c r="O7" s="332">
        <v>67</v>
      </c>
      <c r="P7" s="327">
        <v>75</v>
      </c>
    </row>
    <row r="8" spans="1:17" ht="20.100000000000001" customHeight="1" x14ac:dyDescent="0.15">
      <c r="C8" s="322" t="s">
        <v>427</v>
      </c>
      <c r="D8" s="331">
        <v>69</v>
      </c>
      <c r="E8" s="331">
        <v>67</v>
      </c>
      <c r="F8" s="331">
        <v>74</v>
      </c>
      <c r="G8" s="331">
        <v>71</v>
      </c>
      <c r="H8" s="331">
        <v>75</v>
      </c>
      <c r="I8" s="331">
        <v>81</v>
      </c>
      <c r="J8" s="331">
        <v>77</v>
      </c>
      <c r="K8" s="331">
        <v>76</v>
      </c>
      <c r="L8" s="331">
        <v>76</v>
      </c>
      <c r="M8" s="331">
        <v>68</v>
      </c>
      <c r="N8" s="331">
        <v>67</v>
      </c>
      <c r="O8" s="331">
        <v>65</v>
      </c>
      <c r="P8" s="327">
        <v>72</v>
      </c>
      <c r="Q8" s="156"/>
    </row>
    <row r="9" spans="1:17" ht="20.100000000000001" customHeight="1" x14ac:dyDescent="0.15">
      <c r="C9" s="322" t="s">
        <v>426</v>
      </c>
      <c r="D9" s="330">
        <v>70</v>
      </c>
      <c r="E9" s="330">
        <v>63</v>
      </c>
      <c r="F9" s="330">
        <v>64</v>
      </c>
      <c r="G9" s="330">
        <v>70</v>
      </c>
      <c r="H9" s="330">
        <v>74</v>
      </c>
      <c r="I9" s="330">
        <v>80</v>
      </c>
      <c r="J9" s="330">
        <v>72</v>
      </c>
      <c r="K9" s="330">
        <v>73</v>
      </c>
      <c r="L9" s="330">
        <v>74</v>
      </c>
      <c r="M9" s="330">
        <v>72</v>
      </c>
      <c r="N9" s="330">
        <v>72</v>
      </c>
      <c r="O9" s="330">
        <v>64</v>
      </c>
      <c r="P9" s="327">
        <v>71</v>
      </c>
    </row>
    <row r="10" spans="1:17" ht="20.100000000000001" customHeight="1" x14ac:dyDescent="0.15">
      <c r="C10" s="319" t="s">
        <v>425</v>
      </c>
      <c r="D10" s="327">
        <v>64</v>
      </c>
      <c r="E10" s="327">
        <v>73</v>
      </c>
      <c r="F10" s="327">
        <v>75</v>
      </c>
      <c r="G10" s="327">
        <v>70</v>
      </c>
      <c r="H10" s="327">
        <v>73</v>
      </c>
      <c r="I10" s="327">
        <v>81</v>
      </c>
      <c r="J10" s="327">
        <v>77</v>
      </c>
      <c r="K10" s="327">
        <v>76</v>
      </c>
      <c r="L10" s="327">
        <v>70</v>
      </c>
      <c r="M10" s="327">
        <v>73</v>
      </c>
      <c r="N10" s="327">
        <v>70</v>
      </c>
      <c r="O10" s="327">
        <v>64</v>
      </c>
      <c r="P10" s="327">
        <v>72</v>
      </c>
    </row>
    <row r="11" spans="1:17" ht="20.100000000000001" customHeight="1" x14ac:dyDescent="0.15">
      <c r="C11" s="329" t="s">
        <v>424</v>
      </c>
      <c r="D11" s="328">
        <v>67</v>
      </c>
      <c r="E11" s="328">
        <v>77</v>
      </c>
      <c r="F11" s="328">
        <v>71</v>
      </c>
      <c r="G11" s="328">
        <v>76</v>
      </c>
      <c r="H11" s="328">
        <v>79</v>
      </c>
      <c r="I11" s="328">
        <v>82</v>
      </c>
      <c r="J11" s="328">
        <v>80</v>
      </c>
      <c r="K11" s="328">
        <v>79</v>
      </c>
      <c r="L11" s="328">
        <v>76</v>
      </c>
      <c r="M11" s="328">
        <v>74</v>
      </c>
      <c r="N11" s="328">
        <v>66</v>
      </c>
      <c r="O11" s="328">
        <v>64</v>
      </c>
      <c r="P11" s="328">
        <v>74</v>
      </c>
    </row>
    <row r="12" spans="1:17" ht="20.100000000000001" customHeight="1" x14ac:dyDescent="0.15">
      <c r="C12" s="319" t="s">
        <v>423</v>
      </c>
      <c r="D12" s="327">
        <v>65</v>
      </c>
      <c r="E12" s="327">
        <v>71</v>
      </c>
      <c r="F12" s="327">
        <v>63</v>
      </c>
      <c r="G12" s="327">
        <v>69</v>
      </c>
      <c r="H12" s="327">
        <v>86</v>
      </c>
      <c r="I12" s="327">
        <v>85</v>
      </c>
      <c r="J12" s="327">
        <v>81</v>
      </c>
      <c r="K12" s="327">
        <v>81</v>
      </c>
      <c r="L12" s="327">
        <v>76</v>
      </c>
      <c r="M12" s="327">
        <v>78</v>
      </c>
      <c r="N12" s="327">
        <v>76</v>
      </c>
      <c r="O12" s="327">
        <v>69</v>
      </c>
      <c r="P12" s="327">
        <v>75</v>
      </c>
    </row>
    <row r="13" spans="1:17" ht="20.100000000000001" customHeight="1" x14ac:dyDescent="0.15">
      <c r="C13" s="319" t="s">
        <v>422</v>
      </c>
      <c r="D13" s="327">
        <v>71</v>
      </c>
      <c r="E13" s="327">
        <v>74</v>
      </c>
      <c r="F13" s="327">
        <v>71</v>
      </c>
      <c r="G13" s="327">
        <v>75</v>
      </c>
      <c r="H13" s="327">
        <v>77</v>
      </c>
      <c r="I13" s="327">
        <v>86</v>
      </c>
      <c r="J13" s="327">
        <v>79</v>
      </c>
      <c r="K13" s="327">
        <v>82</v>
      </c>
      <c r="L13" s="327">
        <v>76</v>
      </c>
      <c r="M13" s="327">
        <v>70</v>
      </c>
      <c r="N13" s="327">
        <v>67</v>
      </c>
      <c r="O13" s="327">
        <v>65</v>
      </c>
      <c r="P13" s="327">
        <v>74</v>
      </c>
    </row>
    <row r="14" spans="1:17" ht="20.100000000000001" customHeight="1" x14ac:dyDescent="0.15">
      <c r="C14" s="319" t="s">
        <v>421</v>
      </c>
      <c r="D14" s="327">
        <v>66</v>
      </c>
      <c r="E14" s="327">
        <v>72</v>
      </c>
      <c r="F14" s="327">
        <v>72</v>
      </c>
      <c r="G14" s="327">
        <v>74</v>
      </c>
      <c r="H14" s="327">
        <v>81</v>
      </c>
      <c r="I14" s="327">
        <v>80</v>
      </c>
      <c r="J14" s="327">
        <v>73</v>
      </c>
      <c r="K14" s="327">
        <v>76</v>
      </c>
      <c r="L14" s="327">
        <v>74</v>
      </c>
      <c r="M14" s="327">
        <v>72</v>
      </c>
      <c r="N14" s="327">
        <v>66</v>
      </c>
      <c r="O14" s="327">
        <v>64</v>
      </c>
      <c r="P14" s="327">
        <v>73</v>
      </c>
    </row>
    <row r="15" spans="1:17" ht="20.100000000000001" customHeight="1" x14ac:dyDescent="0.15">
      <c r="C15" s="319" t="s">
        <v>420</v>
      </c>
      <c r="D15" s="327">
        <v>61</v>
      </c>
      <c r="E15" s="327">
        <v>72</v>
      </c>
      <c r="F15" s="327">
        <v>69</v>
      </c>
      <c r="G15" s="327">
        <v>73</v>
      </c>
      <c r="H15" s="327">
        <v>81</v>
      </c>
      <c r="I15" s="327">
        <v>85</v>
      </c>
      <c r="J15" s="327">
        <v>80</v>
      </c>
      <c r="K15" s="327">
        <v>82</v>
      </c>
      <c r="L15" s="327">
        <v>75</v>
      </c>
      <c r="M15" s="327">
        <v>70</v>
      </c>
      <c r="N15" s="327">
        <v>68</v>
      </c>
      <c r="O15" s="327">
        <v>62</v>
      </c>
      <c r="P15" s="327">
        <v>73</v>
      </c>
    </row>
    <row r="16" spans="1:17" ht="20.100000000000001" customHeight="1" x14ac:dyDescent="0.15">
      <c r="C16" s="319" t="s">
        <v>419</v>
      </c>
      <c r="D16" s="327">
        <v>61</v>
      </c>
      <c r="E16" s="327">
        <v>65</v>
      </c>
      <c r="F16" s="327">
        <v>72</v>
      </c>
      <c r="G16" s="327">
        <v>76</v>
      </c>
      <c r="H16" s="327">
        <v>81</v>
      </c>
      <c r="I16" s="327">
        <v>83</v>
      </c>
      <c r="J16" s="327">
        <v>79</v>
      </c>
      <c r="K16" s="327">
        <v>79</v>
      </c>
      <c r="L16" s="327">
        <v>73</v>
      </c>
      <c r="M16" s="327">
        <v>68</v>
      </c>
      <c r="N16" s="327">
        <v>71</v>
      </c>
      <c r="O16" s="327">
        <v>68</v>
      </c>
      <c r="P16" s="327">
        <v>73</v>
      </c>
    </row>
    <row r="17" spans="3:16" ht="20.100000000000001" customHeight="1" x14ac:dyDescent="0.15">
      <c r="C17" s="319" t="s">
        <v>418</v>
      </c>
      <c r="D17" s="327">
        <v>71</v>
      </c>
      <c r="E17" s="327">
        <v>65</v>
      </c>
      <c r="F17" s="327">
        <v>70</v>
      </c>
      <c r="G17" s="327">
        <v>82</v>
      </c>
      <c r="H17" s="327">
        <v>82</v>
      </c>
      <c r="I17" s="327">
        <v>82</v>
      </c>
      <c r="J17" s="327">
        <v>76</v>
      </c>
      <c r="K17" s="327">
        <v>74</v>
      </c>
      <c r="L17" s="327">
        <v>78</v>
      </c>
      <c r="M17" s="327">
        <v>79</v>
      </c>
      <c r="N17" s="327">
        <v>66</v>
      </c>
      <c r="O17" s="327">
        <v>63</v>
      </c>
      <c r="P17" s="327">
        <v>74</v>
      </c>
    </row>
    <row r="18" spans="3:16" ht="20.100000000000001" customHeight="1" x14ac:dyDescent="0.15">
      <c r="C18" s="319" t="s">
        <v>417</v>
      </c>
      <c r="D18" s="327">
        <v>64</v>
      </c>
      <c r="E18" s="327">
        <v>63</v>
      </c>
      <c r="F18" s="327">
        <v>67</v>
      </c>
      <c r="G18" s="327">
        <v>71</v>
      </c>
      <c r="H18" s="327">
        <v>78</v>
      </c>
      <c r="I18" s="327">
        <v>85</v>
      </c>
      <c r="J18" s="327">
        <v>74</v>
      </c>
      <c r="K18" s="327">
        <v>74</v>
      </c>
      <c r="L18" s="327">
        <v>75</v>
      </c>
      <c r="M18" s="327">
        <v>73</v>
      </c>
      <c r="N18" s="327">
        <v>71</v>
      </c>
      <c r="O18" s="327">
        <v>61</v>
      </c>
      <c r="P18" s="327">
        <v>71</v>
      </c>
    </row>
    <row r="19" spans="3:16" ht="20.100000000000001" customHeight="1" x14ac:dyDescent="0.15">
      <c r="C19" s="319" t="s">
        <v>416</v>
      </c>
      <c r="D19" s="327">
        <v>67</v>
      </c>
      <c r="E19" s="327">
        <v>66</v>
      </c>
      <c r="F19" s="327">
        <v>67</v>
      </c>
      <c r="G19" s="327">
        <v>72</v>
      </c>
      <c r="H19" s="327">
        <v>78</v>
      </c>
      <c r="I19" s="327">
        <v>82</v>
      </c>
      <c r="J19" s="327">
        <v>82</v>
      </c>
      <c r="K19" s="327">
        <v>82</v>
      </c>
      <c r="L19" s="327">
        <v>79</v>
      </c>
      <c r="M19" s="327">
        <v>72</v>
      </c>
      <c r="N19" s="327">
        <v>71</v>
      </c>
      <c r="O19" s="327">
        <v>73</v>
      </c>
      <c r="P19" s="327">
        <v>74</v>
      </c>
    </row>
    <row r="20" spans="3:16" ht="20.100000000000001" customHeight="1" x14ac:dyDescent="0.15">
      <c r="C20" s="319" t="s">
        <v>415</v>
      </c>
      <c r="D20" s="327">
        <v>67</v>
      </c>
      <c r="E20" s="327">
        <v>79</v>
      </c>
      <c r="F20" s="327">
        <v>70</v>
      </c>
      <c r="G20" s="327">
        <v>78</v>
      </c>
      <c r="H20" s="327">
        <v>74</v>
      </c>
      <c r="I20" s="327">
        <v>89</v>
      </c>
      <c r="J20" s="327">
        <v>84</v>
      </c>
      <c r="K20" s="327">
        <v>83</v>
      </c>
      <c r="L20" s="327">
        <v>82</v>
      </c>
      <c r="M20" s="327">
        <v>75</v>
      </c>
      <c r="N20" s="327">
        <v>70</v>
      </c>
      <c r="O20" s="327">
        <v>73</v>
      </c>
      <c r="P20" s="327">
        <v>77</v>
      </c>
    </row>
    <row r="21" spans="3:16" ht="20.100000000000001" customHeight="1" x14ac:dyDescent="0.15">
      <c r="C21" s="319" t="s">
        <v>414</v>
      </c>
      <c r="D21" s="327">
        <v>68</v>
      </c>
      <c r="E21" s="327">
        <v>68</v>
      </c>
      <c r="F21" s="327">
        <v>75</v>
      </c>
      <c r="G21" s="327">
        <v>71</v>
      </c>
      <c r="H21" s="327">
        <v>85</v>
      </c>
      <c r="I21" s="327">
        <v>88</v>
      </c>
      <c r="J21" s="327">
        <v>83</v>
      </c>
      <c r="K21" s="327">
        <v>81</v>
      </c>
      <c r="L21" s="327">
        <v>82</v>
      </c>
      <c r="M21" s="327">
        <v>71</v>
      </c>
      <c r="N21" s="327">
        <v>73</v>
      </c>
      <c r="O21" s="327">
        <v>78</v>
      </c>
      <c r="P21" s="327">
        <v>77</v>
      </c>
    </row>
    <row r="22" spans="3:16" ht="20.100000000000001" customHeight="1" x14ac:dyDescent="0.15">
      <c r="C22" s="317" t="s">
        <v>413</v>
      </c>
      <c r="D22" s="326">
        <v>71</v>
      </c>
      <c r="E22" s="326">
        <v>72</v>
      </c>
      <c r="F22" s="326">
        <v>76</v>
      </c>
      <c r="G22" s="326">
        <v>73</v>
      </c>
      <c r="H22" s="326">
        <v>87</v>
      </c>
      <c r="I22" s="326">
        <v>90</v>
      </c>
      <c r="J22" s="326">
        <v>84</v>
      </c>
      <c r="K22" s="326">
        <v>83</v>
      </c>
      <c r="L22" s="326">
        <v>80</v>
      </c>
      <c r="M22" s="326">
        <v>73</v>
      </c>
      <c r="N22" s="326">
        <v>69</v>
      </c>
      <c r="O22" s="326">
        <v>67</v>
      </c>
      <c r="P22" s="326">
        <v>77</v>
      </c>
    </row>
    <row r="23" spans="3:16" ht="20.100000000000001" customHeight="1" x14ac:dyDescent="0.15">
      <c r="C23" s="265"/>
      <c r="D23" s="58"/>
      <c r="E23" s="58"/>
      <c r="F23" s="58"/>
      <c r="G23" s="58"/>
      <c r="H23" s="58"/>
      <c r="I23" s="58"/>
      <c r="J23" s="58"/>
      <c r="K23" s="58"/>
      <c r="L23" s="58"/>
      <c r="M23" s="58"/>
      <c r="N23" s="58"/>
      <c r="O23" s="58"/>
      <c r="P23" s="220" t="s">
        <v>320</v>
      </c>
    </row>
    <row r="24" spans="3:16" ht="20.100000000000001" customHeight="1" x14ac:dyDescent="0.15">
      <c r="C24" s="265"/>
      <c r="D24" s="58"/>
      <c r="E24" s="58"/>
      <c r="F24" s="58"/>
      <c r="G24" s="58"/>
      <c r="H24" s="58"/>
      <c r="I24" s="58"/>
      <c r="J24" s="58"/>
      <c r="K24" s="58"/>
      <c r="L24" s="58"/>
      <c r="M24" s="58"/>
      <c r="N24" s="58"/>
      <c r="O24" s="58"/>
      <c r="P24" s="235" t="s">
        <v>319</v>
      </c>
    </row>
  </sheetData>
  <phoneticPr fontId="4"/>
  <hyperlinks>
    <hyperlink ref="P24" r:id="rId1"/>
  </hyperlinks>
  <pageMargins left="0.7" right="0.7" top="0.75" bottom="0.75"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CFFCC"/>
  </sheetPr>
  <dimension ref="A1:Q24"/>
  <sheetViews>
    <sheetView workbookViewId="0"/>
  </sheetViews>
  <sheetFormatPr defaultColWidth="8.625" defaultRowHeight="13.5" x14ac:dyDescent="0.15"/>
  <cols>
    <col min="1" max="1" width="4.75" style="75" customWidth="1"/>
    <col min="2" max="2" width="2.125" style="75" customWidth="1"/>
    <col min="3" max="3" width="9.25" style="75" customWidth="1"/>
    <col min="4" max="15" width="7.875" style="75" customWidth="1"/>
    <col min="16" max="16" width="12.625" style="75" customWidth="1"/>
    <col min="17" max="16384" width="8.625" style="75"/>
  </cols>
  <sheetData>
    <row r="1" spans="1:17" ht="18.75" x14ac:dyDescent="0.4">
      <c r="A1" s="102"/>
      <c r="B1" s="100"/>
    </row>
    <row r="2" spans="1:17" ht="20.100000000000001" customHeight="1" x14ac:dyDescent="0.15">
      <c r="C2" s="265"/>
      <c r="D2" s="58"/>
      <c r="E2" s="58"/>
      <c r="F2" s="58"/>
      <c r="G2" s="58"/>
      <c r="H2" s="58"/>
      <c r="I2" s="58"/>
      <c r="J2" s="58"/>
      <c r="K2" s="58"/>
      <c r="L2" s="58"/>
      <c r="M2" s="58"/>
      <c r="N2" s="58"/>
      <c r="O2" s="58"/>
      <c r="P2" s="220"/>
    </row>
    <row r="3" spans="1:17" ht="20.100000000000001" customHeight="1" x14ac:dyDescent="0.15">
      <c r="C3" s="68" t="s">
        <v>463</v>
      </c>
      <c r="D3" s="68"/>
      <c r="E3" s="68"/>
      <c r="F3" s="272"/>
      <c r="G3" s="271"/>
      <c r="P3" s="220"/>
    </row>
    <row r="4" spans="1:17" ht="20.100000000000001" customHeight="1" x14ac:dyDescent="0.15">
      <c r="C4" s="325"/>
      <c r="D4" s="271"/>
      <c r="E4" s="271"/>
      <c r="F4" s="271"/>
      <c r="G4" s="271"/>
      <c r="O4" s="324"/>
      <c r="P4" s="220" t="s">
        <v>462</v>
      </c>
    </row>
    <row r="5" spans="1:17" ht="20.100000000000001" customHeight="1" x14ac:dyDescent="0.15">
      <c r="C5" s="262" t="s">
        <v>443</v>
      </c>
      <c r="D5" s="262" t="s">
        <v>457</v>
      </c>
      <c r="E5" s="262" t="s">
        <v>456</v>
      </c>
      <c r="F5" s="262" t="s">
        <v>455</v>
      </c>
      <c r="G5" s="262" t="s">
        <v>454</v>
      </c>
      <c r="H5" s="262" t="s">
        <v>453</v>
      </c>
      <c r="I5" s="262" t="s">
        <v>452</v>
      </c>
      <c r="J5" s="262" t="s">
        <v>451</v>
      </c>
      <c r="K5" s="262" t="s">
        <v>450</v>
      </c>
      <c r="L5" s="262" t="s">
        <v>449</v>
      </c>
      <c r="M5" s="262" t="s">
        <v>448</v>
      </c>
      <c r="N5" s="262" t="s">
        <v>447</v>
      </c>
      <c r="O5" s="262" t="s">
        <v>446</v>
      </c>
      <c r="P5" s="262" t="s">
        <v>461</v>
      </c>
    </row>
    <row r="6" spans="1:17" ht="20.100000000000001" customHeight="1" x14ac:dyDescent="0.15">
      <c r="C6" s="319" t="s">
        <v>429</v>
      </c>
      <c r="D6" s="318">
        <v>69.5</v>
      </c>
      <c r="E6" s="318">
        <v>172</v>
      </c>
      <c r="F6" s="318">
        <v>169.5</v>
      </c>
      <c r="G6" s="318">
        <v>98.5</v>
      </c>
      <c r="H6" s="318">
        <v>175.5</v>
      </c>
      <c r="I6" s="318">
        <v>860.5</v>
      </c>
      <c r="J6" s="318">
        <v>6.5</v>
      </c>
      <c r="K6" s="318">
        <v>112</v>
      </c>
      <c r="L6" s="318">
        <v>64</v>
      </c>
      <c r="M6" s="318">
        <v>60</v>
      </c>
      <c r="N6" s="318">
        <v>48</v>
      </c>
      <c r="O6" s="318">
        <v>111.5</v>
      </c>
      <c r="P6" s="335">
        <v>1947.5</v>
      </c>
    </row>
    <row r="7" spans="1:17" ht="20.100000000000001" customHeight="1" x14ac:dyDescent="0.15">
      <c r="C7" s="323" t="s">
        <v>428</v>
      </c>
      <c r="D7" s="320">
        <v>191.5</v>
      </c>
      <c r="E7" s="320">
        <v>101.5</v>
      </c>
      <c r="F7" s="320">
        <v>113</v>
      </c>
      <c r="G7" s="320">
        <v>305</v>
      </c>
      <c r="H7" s="320">
        <v>333.5</v>
      </c>
      <c r="I7" s="320">
        <v>333.5</v>
      </c>
      <c r="J7" s="320">
        <v>114</v>
      </c>
      <c r="K7" s="320">
        <v>142</v>
      </c>
      <c r="L7" s="320">
        <v>135.5</v>
      </c>
      <c r="M7" s="320">
        <v>39</v>
      </c>
      <c r="N7" s="320">
        <v>116.5</v>
      </c>
      <c r="O7" s="320">
        <v>143</v>
      </c>
      <c r="P7" s="335">
        <v>2068</v>
      </c>
    </row>
    <row r="8" spans="1:17" ht="20.100000000000001" customHeight="1" x14ac:dyDescent="0.15">
      <c r="C8" s="322" t="s">
        <v>427</v>
      </c>
      <c r="D8" s="321">
        <v>184.5</v>
      </c>
      <c r="E8" s="321">
        <v>67.5</v>
      </c>
      <c r="F8" s="321">
        <v>116.5</v>
      </c>
      <c r="G8" s="321">
        <v>225</v>
      </c>
      <c r="H8" s="321">
        <v>101.5</v>
      </c>
      <c r="I8" s="321">
        <v>472</v>
      </c>
      <c r="J8" s="321">
        <v>229</v>
      </c>
      <c r="K8" s="321">
        <v>594</v>
      </c>
      <c r="L8" s="321">
        <v>440.5</v>
      </c>
      <c r="M8" s="321">
        <v>78</v>
      </c>
      <c r="N8" s="321">
        <v>104</v>
      </c>
      <c r="O8" s="321">
        <v>204</v>
      </c>
      <c r="P8" s="335">
        <v>2816.5</v>
      </c>
      <c r="Q8" s="156"/>
    </row>
    <row r="9" spans="1:17" ht="20.100000000000001" customHeight="1" x14ac:dyDescent="0.15">
      <c r="C9" s="319" t="s">
        <v>426</v>
      </c>
      <c r="D9" s="318">
        <v>70</v>
      </c>
      <c r="E9" s="318">
        <v>123</v>
      </c>
      <c r="F9" s="318">
        <v>245.5</v>
      </c>
      <c r="G9" s="318">
        <v>69</v>
      </c>
      <c r="H9" s="318">
        <v>118.5</v>
      </c>
      <c r="I9" s="318">
        <v>152.5</v>
      </c>
      <c r="J9" s="318">
        <v>82.5</v>
      </c>
      <c r="K9" s="318">
        <v>139.5</v>
      </c>
      <c r="L9" s="318">
        <v>267.5</v>
      </c>
      <c r="M9" s="318">
        <v>214.5</v>
      </c>
      <c r="N9" s="318">
        <v>119</v>
      </c>
      <c r="O9" s="318">
        <v>19.5</v>
      </c>
      <c r="P9" s="335">
        <v>1621</v>
      </c>
    </row>
    <row r="10" spans="1:17" ht="20.100000000000001" customHeight="1" x14ac:dyDescent="0.15">
      <c r="C10" s="319" t="s">
        <v>425</v>
      </c>
      <c r="D10" s="318">
        <v>32.5</v>
      </c>
      <c r="E10" s="318">
        <v>37</v>
      </c>
      <c r="F10" s="318">
        <v>165.5</v>
      </c>
      <c r="G10" s="318">
        <v>132.5</v>
      </c>
      <c r="H10" s="318">
        <v>185</v>
      </c>
      <c r="I10" s="318">
        <v>402</v>
      </c>
      <c r="J10" s="318">
        <v>62</v>
      </c>
      <c r="K10" s="318">
        <v>98</v>
      </c>
      <c r="L10" s="318">
        <v>23</v>
      </c>
      <c r="M10" s="318">
        <v>356</v>
      </c>
      <c r="N10" s="318">
        <v>145.5</v>
      </c>
      <c r="O10" s="318">
        <v>225.5</v>
      </c>
      <c r="P10" s="335">
        <v>1864.5</v>
      </c>
    </row>
    <row r="11" spans="1:17" ht="20.100000000000001" customHeight="1" x14ac:dyDescent="0.15">
      <c r="C11" s="329" t="s">
        <v>424</v>
      </c>
      <c r="D11" s="337">
        <v>90</v>
      </c>
      <c r="E11" s="337">
        <v>276.5</v>
      </c>
      <c r="F11" s="337">
        <v>41.5</v>
      </c>
      <c r="G11" s="337">
        <v>219</v>
      </c>
      <c r="H11" s="337">
        <v>574.5</v>
      </c>
      <c r="I11" s="337">
        <v>220.5</v>
      </c>
      <c r="J11" s="337">
        <v>348.5</v>
      </c>
      <c r="K11" s="337">
        <v>281.5</v>
      </c>
      <c r="L11" s="337">
        <v>193</v>
      </c>
      <c r="M11" s="337">
        <v>368</v>
      </c>
      <c r="N11" s="337">
        <v>194</v>
      </c>
      <c r="O11" s="337">
        <v>88.5</v>
      </c>
      <c r="P11" s="336">
        <v>2895.5</v>
      </c>
    </row>
    <row r="12" spans="1:17" ht="20.100000000000001" customHeight="1" x14ac:dyDescent="0.15">
      <c r="C12" s="319" t="s">
        <v>423</v>
      </c>
      <c r="D12" s="318">
        <v>97</v>
      </c>
      <c r="E12" s="318">
        <v>121.5</v>
      </c>
      <c r="F12" s="318">
        <v>40</v>
      </c>
      <c r="G12" s="318">
        <v>90</v>
      </c>
      <c r="H12" s="318">
        <v>299.5</v>
      </c>
      <c r="I12" s="318">
        <v>223.5</v>
      </c>
      <c r="J12" s="318">
        <v>111</v>
      </c>
      <c r="K12" s="318">
        <v>471.5</v>
      </c>
      <c r="L12" s="318">
        <v>71.5</v>
      </c>
      <c r="M12" s="318">
        <v>212</v>
      </c>
      <c r="N12" s="318">
        <v>314</v>
      </c>
      <c r="O12" s="318">
        <v>70.5</v>
      </c>
      <c r="P12" s="335">
        <v>2122</v>
      </c>
    </row>
    <row r="13" spans="1:17" ht="20.100000000000001" customHeight="1" x14ac:dyDescent="0.15">
      <c r="C13" s="319" t="s">
        <v>422</v>
      </c>
      <c r="D13" s="318">
        <v>119</v>
      </c>
      <c r="E13" s="318">
        <v>109.5</v>
      </c>
      <c r="F13" s="318">
        <v>81</v>
      </c>
      <c r="G13" s="318">
        <v>356.5</v>
      </c>
      <c r="H13" s="318">
        <v>229.5</v>
      </c>
      <c r="I13" s="318">
        <v>372</v>
      </c>
      <c r="J13" s="318">
        <v>96</v>
      </c>
      <c r="K13" s="318">
        <v>674</v>
      </c>
      <c r="L13" s="318">
        <v>271.5</v>
      </c>
      <c r="M13" s="318">
        <v>96.5</v>
      </c>
      <c r="N13" s="318">
        <v>214.5</v>
      </c>
      <c r="O13" s="318">
        <v>113</v>
      </c>
      <c r="P13" s="335">
        <v>2733</v>
      </c>
    </row>
    <row r="14" spans="1:17" ht="20.100000000000001" customHeight="1" x14ac:dyDescent="0.15">
      <c r="C14" s="319" t="s">
        <v>421</v>
      </c>
      <c r="D14" s="318">
        <v>100</v>
      </c>
      <c r="E14" s="318">
        <v>75</v>
      </c>
      <c r="F14" s="318">
        <v>140.5</v>
      </c>
      <c r="G14" s="318">
        <v>202.5</v>
      </c>
      <c r="H14" s="318">
        <v>602.5</v>
      </c>
      <c r="I14" s="318">
        <v>105</v>
      </c>
      <c r="J14" s="318">
        <v>4.5</v>
      </c>
      <c r="K14" s="318">
        <v>212</v>
      </c>
      <c r="L14" s="318">
        <v>178</v>
      </c>
      <c r="M14" s="318">
        <v>200</v>
      </c>
      <c r="N14" s="318">
        <v>121</v>
      </c>
      <c r="O14" s="318">
        <v>130</v>
      </c>
      <c r="P14" s="335">
        <v>2071</v>
      </c>
    </row>
    <row r="15" spans="1:17" ht="20.100000000000001" customHeight="1" x14ac:dyDescent="0.15">
      <c r="C15" s="319" t="s">
        <v>420</v>
      </c>
      <c r="D15" s="318">
        <v>66</v>
      </c>
      <c r="E15" s="318">
        <v>227</v>
      </c>
      <c r="F15" s="318">
        <v>185</v>
      </c>
      <c r="G15" s="318">
        <v>100.5</v>
      </c>
      <c r="H15" s="318">
        <v>354.5</v>
      </c>
      <c r="I15" s="318">
        <v>397.5</v>
      </c>
      <c r="J15" s="318">
        <v>494</v>
      </c>
      <c r="K15" s="318">
        <v>229</v>
      </c>
      <c r="L15" s="318">
        <v>95.5</v>
      </c>
      <c r="M15" s="318">
        <v>269</v>
      </c>
      <c r="N15" s="318">
        <v>49.5</v>
      </c>
      <c r="O15" s="318">
        <v>117</v>
      </c>
      <c r="P15" s="335">
        <v>2584.5</v>
      </c>
    </row>
    <row r="16" spans="1:17" ht="20.100000000000001" customHeight="1" x14ac:dyDescent="0.15">
      <c r="C16" s="319" t="s">
        <v>419</v>
      </c>
      <c r="D16" s="318">
        <v>22</v>
      </c>
      <c r="E16" s="318">
        <v>47</v>
      </c>
      <c r="F16" s="318">
        <v>95.5</v>
      </c>
      <c r="G16" s="318">
        <v>100</v>
      </c>
      <c r="H16" s="318">
        <v>197.5</v>
      </c>
      <c r="I16" s="318">
        <v>38</v>
      </c>
      <c r="J16" s="318">
        <v>369</v>
      </c>
      <c r="K16" s="318">
        <v>278</v>
      </c>
      <c r="L16" s="318">
        <v>46.5</v>
      </c>
      <c r="M16" s="318">
        <v>63.5</v>
      </c>
      <c r="N16" s="318">
        <v>95</v>
      </c>
      <c r="O16" s="318">
        <v>73</v>
      </c>
      <c r="P16" s="335">
        <v>1425</v>
      </c>
    </row>
    <row r="17" spans="3:16" ht="20.100000000000001" customHeight="1" x14ac:dyDescent="0.15">
      <c r="C17" s="319" t="s">
        <v>418</v>
      </c>
      <c r="D17" s="318">
        <v>272.5</v>
      </c>
      <c r="E17" s="318">
        <v>157.5</v>
      </c>
      <c r="F17" s="318">
        <v>168.5</v>
      </c>
      <c r="G17" s="318">
        <v>350.5</v>
      </c>
      <c r="H17" s="318">
        <v>129.5</v>
      </c>
      <c r="I17" s="318">
        <v>319.5</v>
      </c>
      <c r="J17" s="318">
        <v>193</v>
      </c>
      <c r="K17" s="318">
        <v>209</v>
      </c>
      <c r="L17" s="318">
        <v>342</v>
      </c>
      <c r="M17" s="318">
        <v>75.5</v>
      </c>
      <c r="N17" s="318">
        <v>103</v>
      </c>
      <c r="O17" s="318">
        <v>47.5</v>
      </c>
      <c r="P17" s="335">
        <v>2368</v>
      </c>
    </row>
    <row r="18" spans="3:16" ht="20.100000000000001" customHeight="1" x14ac:dyDescent="0.15">
      <c r="C18" s="319" t="s">
        <v>417</v>
      </c>
      <c r="D18" s="318">
        <v>92.5</v>
      </c>
      <c r="E18" s="318">
        <v>84</v>
      </c>
      <c r="F18" s="318">
        <v>96.5</v>
      </c>
      <c r="G18" s="318">
        <v>67</v>
      </c>
      <c r="H18" s="318">
        <v>315.5</v>
      </c>
      <c r="I18" s="318">
        <v>444.5</v>
      </c>
      <c r="J18" s="318">
        <v>44</v>
      </c>
      <c r="K18" s="318">
        <v>56.5</v>
      </c>
      <c r="L18" s="318">
        <v>239.5</v>
      </c>
      <c r="M18" s="318">
        <v>270</v>
      </c>
      <c r="N18" s="318">
        <v>146.5</v>
      </c>
      <c r="O18" s="318">
        <v>50.5</v>
      </c>
      <c r="P18" s="335">
        <v>1907</v>
      </c>
    </row>
    <row r="19" spans="3:16" ht="20.100000000000001" customHeight="1" x14ac:dyDescent="0.15">
      <c r="C19" s="319" t="s">
        <v>416</v>
      </c>
      <c r="D19" s="318">
        <v>150.5</v>
      </c>
      <c r="E19" s="318">
        <v>84</v>
      </c>
      <c r="F19" s="318">
        <v>100.5</v>
      </c>
      <c r="G19" s="318">
        <v>126</v>
      </c>
      <c r="H19" s="318">
        <v>33</v>
      </c>
      <c r="I19" s="318">
        <v>218.5</v>
      </c>
      <c r="J19" s="318">
        <v>429</v>
      </c>
      <c r="K19" s="318">
        <v>310</v>
      </c>
      <c r="L19" s="318">
        <v>334.5</v>
      </c>
      <c r="M19" s="318">
        <v>375</v>
      </c>
      <c r="N19" s="318">
        <v>160.5</v>
      </c>
      <c r="O19" s="318">
        <v>148</v>
      </c>
      <c r="P19" s="335">
        <v>2469.5</v>
      </c>
    </row>
    <row r="20" spans="3:16" ht="20.100000000000001" customHeight="1" x14ac:dyDescent="0.15">
      <c r="C20" s="319" t="s">
        <v>415</v>
      </c>
      <c r="D20" s="318">
        <v>55</v>
      </c>
      <c r="E20" s="318">
        <v>156.5</v>
      </c>
      <c r="F20" s="318">
        <v>183.5</v>
      </c>
      <c r="G20" s="318">
        <v>128</v>
      </c>
      <c r="H20" s="318">
        <v>208.5</v>
      </c>
      <c r="I20" s="318">
        <v>595.5</v>
      </c>
      <c r="J20" s="318">
        <v>284</v>
      </c>
      <c r="K20" s="318">
        <v>208</v>
      </c>
      <c r="L20" s="318">
        <v>477.5</v>
      </c>
      <c r="M20" s="318">
        <v>104.5</v>
      </c>
      <c r="N20" s="318">
        <v>136</v>
      </c>
      <c r="O20" s="318">
        <v>100.5</v>
      </c>
      <c r="P20" s="335">
        <v>2637.5</v>
      </c>
    </row>
    <row r="21" spans="3:16" ht="20.100000000000001" customHeight="1" x14ac:dyDescent="0.15">
      <c r="C21" s="319" t="s">
        <v>414</v>
      </c>
      <c r="D21" s="318">
        <v>24</v>
      </c>
      <c r="E21" s="318">
        <v>9.5</v>
      </c>
      <c r="F21" s="318">
        <v>202.5</v>
      </c>
      <c r="G21" s="318">
        <v>68</v>
      </c>
      <c r="H21" s="318">
        <v>545</v>
      </c>
      <c r="I21" s="318">
        <v>334.5</v>
      </c>
      <c r="J21" s="318">
        <v>281</v>
      </c>
      <c r="K21" s="318">
        <v>370</v>
      </c>
      <c r="L21" s="318">
        <v>176.5</v>
      </c>
      <c r="M21" s="318">
        <v>203</v>
      </c>
      <c r="N21" s="318">
        <v>34</v>
      </c>
      <c r="O21" s="318">
        <v>233</v>
      </c>
      <c r="P21" s="335">
        <v>2481</v>
      </c>
    </row>
    <row r="22" spans="3:16" ht="20.100000000000001" customHeight="1" x14ac:dyDescent="0.15">
      <c r="C22" s="317" t="s">
        <v>413</v>
      </c>
      <c r="D22" s="316">
        <v>118.5</v>
      </c>
      <c r="E22" s="316">
        <v>194.5</v>
      </c>
      <c r="F22" s="316">
        <v>69.5</v>
      </c>
      <c r="G22" s="316">
        <v>92</v>
      </c>
      <c r="H22" s="316">
        <v>163.5</v>
      </c>
      <c r="I22" s="316">
        <v>893.5</v>
      </c>
      <c r="J22" s="316">
        <v>337.5</v>
      </c>
      <c r="K22" s="316">
        <v>109.5</v>
      </c>
      <c r="L22" s="316">
        <v>241</v>
      </c>
      <c r="M22" s="316">
        <v>107.5</v>
      </c>
      <c r="N22" s="316">
        <v>92.5</v>
      </c>
      <c r="O22" s="316">
        <v>66</v>
      </c>
      <c r="P22" s="334">
        <v>2485.5</v>
      </c>
    </row>
    <row r="23" spans="3:16" ht="20.100000000000001" customHeight="1" x14ac:dyDescent="0.15">
      <c r="C23" s="333"/>
      <c r="D23" s="333"/>
      <c r="E23" s="333"/>
      <c r="F23" s="333"/>
      <c r="G23" s="333"/>
      <c r="H23" s="333"/>
      <c r="I23" s="333"/>
      <c r="J23" s="333"/>
      <c r="K23" s="333"/>
      <c r="L23" s="333"/>
      <c r="M23" s="333"/>
      <c r="N23" s="333"/>
      <c r="O23" s="333"/>
      <c r="P23" s="220" t="s">
        <v>320</v>
      </c>
    </row>
    <row r="24" spans="3:16" ht="20.100000000000001" customHeight="1" x14ac:dyDescent="0.15">
      <c r="C24" s="333"/>
      <c r="D24" s="333"/>
      <c r="E24" s="333"/>
      <c r="F24" s="333"/>
      <c r="G24" s="333"/>
      <c r="H24" s="333"/>
      <c r="I24" s="333"/>
      <c r="J24" s="333"/>
      <c r="K24" s="333"/>
      <c r="L24" s="333"/>
      <c r="M24" s="333"/>
      <c r="N24" s="333"/>
      <c r="O24" s="333"/>
      <c r="P24" s="235" t="s">
        <v>319</v>
      </c>
    </row>
  </sheetData>
  <phoneticPr fontId="4"/>
  <hyperlinks>
    <hyperlink ref="P24" r:id="rId1"/>
  </hyperlinks>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CFFCC"/>
  </sheetPr>
  <dimension ref="A1:X31"/>
  <sheetViews>
    <sheetView workbookViewId="0"/>
  </sheetViews>
  <sheetFormatPr defaultColWidth="8.625" defaultRowHeight="13.5" x14ac:dyDescent="0.15"/>
  <cols>
    <col min="1" max="1" width="4.75" style="75" customWidth="1"/>
    <col min="2" max="2" width="2.125" style="75" customWidth="1"/>
    <col min="3" max="15" width="9.625" style="75" customWidth="1"/>
    <col min="16" max="16" width="11.875" style="75" customWidth="1"/>
    <col min="17" max="17" width="7.625" style="75" customWidth="1"/>
    <col min="18" max="16384" width="8.625" style="75"/>
  </cols>
  <sheetData>
    <row r="1" spans="1:24" ht="18.75" x14ac:dyDescent="0.4">
      <c r="A1" s="102"/>
      <c r="B1" s="100"/>
    </row>
    <row r="2" spans="1:24" ht="19.5" customHeight="1" x14ac:dyDescent="0.15">
      <c r="C2" s="265"/>
      <c r="D2" s="58"/>
      <c r="E2" s="58"/>
      <c r="F2" s="58"/>
      <c r="G2" s="58"/>
      <c r="H2" s="58"/>
      <c r="I2" s="58"/>
      <c r="J2" s="58"/>
      <c r="K2" s="58"/>
      <c r="L2" s="58"/>
      <c r="M2" s="58"/>
      <c r="N2" s="58"/>
      <c r="O2" s="58"/>
      <c r="P2" s="220"/>
    </row>
    <row r="3" spans="1:24" ht="19.5" customHeight="1" x14ac:dyDescent="0.15">
      <c r="C3" s="68" t="s">
        <v>512</v>
      </c>
      <c r="D3" s="68"/>
      <c r="E3" s="68"/>
      <c r="F3" s="272"/>
      <c r="G3" s="272"/>
      <c r="H3" s="1"/>
      <c r="P3" s="220"/>
    </row>
    <row r="4" spans="1:24" ht="19.5" customHeight="1" x14ac:dyDescent="0.15">
      <c r="C4" s="325"/>
      <c r="D4" s="271"/>
      <c r="E4" s="271"/>
      <c r="F4" s="271"/>
      <c r="G4" s="271"/>
      <c r="O4" s="324"/>
      <c r="P4" s="220" t="s">
        <v>462</v>
      </c>
    </row>
    <row r="5" spans="1:24" ht="19.5" customHeight="1" x14ac:dyDescent="0.15">
      <c r="C5" s="262" t="s">
        <v>443</v>
      </c>
      <c r="D5" s="262" t="s">
        <v>457</v>
      </c>
      <c r="E5" s="262" t="s">
        <v>456</v>
      </c>
      <c r="F5" s="262" t="s">
        <v>455</v>
      </c>
      <c r="G5" s="262" t="s">
        <v>454</v>
      </c>
      <c r="H5" s="262" t="s">
        <v>453</v>
      </c>
      <c r="I5" s="262" t="s">
        <v>452</v>
      </c>
      <c r="J5" s="262" t="s">
        <v>451</v>
      </c>
      <c r="K5" s="262" t="s">
        <v>450</v>
      </c>
      <c r="L5" s="262" t="s">
        <v>449</v>
      </c>
      <c r="M5" s="262" t="s">
        <v>448</v>
      </c>
      <c r="N5" s="262" t="s">
        <v>447</v>
      </c>
      <c r="O5" s="262" t="s">
        <v>446</v>
      </c>
      <c r="P5" s="262" t="s">
        <v>511</v>
      </c>
    </row>
    <row r="6" spans="1:24" ht="19.5" customHeight="1" x14ac:dyDescent="0.15">
      <c r="C6" s="319" t="s">
        <v>429</v>
      </c>
      <c r="D6" s="344">
        <v>1</v>
      </c>
      <c r="E6" s="344" t="s">
        <v>18</v>
      </c>
      <c r="F6" s="344">
        <v>1</v>
      </c>
      <c r="G6" s="344">
        <v>1</v>
      </c>
      <c r="H6" s="344">
        <v>1</v>
      </c>
      <c r="I6" s="39" t="s">
        <v>510</v>
      </c>
      <c r="J6" s="344" t="s">
        <v>481</v>
      </c>
      <c r="K6" s="344" t="s">
        <v>509</v>
      </c>
      <c r="L6" s="344" t="s">
        <v>484</v>
      </c>
      <c r="M6" s="344" t="s">
        <v>508</v>
      </c>
      <c r="N6" s="344">
        <v>2</v>
      </c>
      <c r="O6" s="344" t="s">
        <v>18</v>
      </c>
      <c r="P6" s="343" t="s">
        <v>507</v>
      </c>
    </row>
    <row r="7" spans="1:24" ht="19.5" customHeight="1" x14ac:dyDescent="0.15">
      <c r="C7" s="323" t="s">
        <v>428</v>
      </c>
      <c r="D7" s="346" t="s">
        <v>18</v>
      </c>
      <c r="E7" s="344" t="s">
        <v>18</v>
      </c>
      <c r="F7" s="346" t="s">
        <v>18</v>
      </c>
      <c r="G7" s="346" t="s">
        <v>18</v>
      </c>
      <c r="H7" s="346">
        <v>1</v>
      </c>
      <c r="I7" s="346">
        <v>1</v>
      </c>
      <c r="J7" s="346" t="s">
        <v>506</v>
      </c>
      <c r="K7" s="346" t="s">
        <v>501</v>
      </c>
      <c r="L7" s="346" t="s">
        <v>471</v>
      </c>
      <c r="M7" s="346">
        <v>4</v>
      </c>
      <c r="N7" s="346">
        <v>2</v>
      </c>
      <c r="O7" s="346">
        <v>2</v>
      </c>
      <c r="P7" s="343" t="s">
        <v>474</v>
      </c>
    </row>
    <row r="8" spans="1:24" ht="19.5" customHeight="1" x14ac:dyDescent="0.15">
      <c r="C8" s="322" t="s">
        <v>427</v>
      </c>
      <c r="D8" s="346" t="s">
        <v>18</v>
      </c>
      <c r="E8" s="344" t="s">
        <v>18</v>
      </c>
      <c r="F8" s="346" t="s">
        <v>18</v>
      </c>
      <c r="G8" s="331">
        <v>1</v>
      </c>
      <c r="H8" s="331">
        <v>1</v>
      </c>
      <c r="I8" s="331" t="s">
        <v>18</v>
      </c>
      <c r="J8" s="331" t="s">
        <v>471</v>
      </c>
      <c r="K8" s="331" t="s">
        <v>470</v>
      </c>
      <c r="L8" s="331" t="s">
        <v>493</v>
      </c>
      <c r="M8" s="331" t="s">
        <v>497</v>
      </c>
      <c r="N8" s="331">
        <v>4</v>
      </c>
      <c r="O8" s="331" t="s">
        <v>18</v>
      </c>
      <c r="P8" s="343" t="s">
        <v>505</v>
      </c>
      <c r="Q8" s="156"/>
    </row>
    <row r="9" spans="1:24" ht="19.5" customHeight="1" x14ac:dyDescent="0.15">
      <c r="C9" s="319" t="s">
        <v>426</v>
      </c>
      <c r="D9" s="346" t="s">
        <v>18</v>
      </c>
      <c r="E9" s="344" t="s">
        <v>18</v>
      </c>
      <c r="F9" s="346" t="s">
        <v>18</v>
      </c>
      <c r="G9" s="344">
        <v>1</v>
      </c>
      <c r="H9" s="344" t="s">
        <v>479</v>
      </c>
      <c r="I9" s="344">
        <v>1</v>
      </c>
      <c r="J9" s="344" t="s">
        <v>492</v>
      </c>
      <c r="K9" s="344">
        <v>4</v>
      </c>
      <c r="L9" s="344" t="s">
        <v>479</v>
      </c>
      <c r="M9" s="344">
        <v>2</v>
      </c>
      <c r="N9" s="344">
        <v>3</v>
      </c>
      <c r="O9" s="344">
        <v>1</v>
      </c>
      <c r="P9" s="343" t="s">
        <v>504</v>
      </c>
    </row>
    <row r="10" spans="1:24" ht="19.5" customHeight="1" x14ac:dyDescent="0.15">
      <c r="C10" s="319" t="s">
        <v>425</v>
      </c>
      <c r="D10" s="346" t="s">
        <v>18</v>
      </c>
      <c r="E10" s="344" t="s">
        <v>18</v>
      </c>
      <c r="F10" s="346" t="s">
        <v>18</v>
      </c>
      <c r="G10" s="344" t="s">
        <v>18</v>
      </c>
      <c r="H10" s="344">
        <v>2</v>
      </c>
      <c r="I10" s="344">
        <v>2</v>
      </c>
      <c r="J10" s="344">
        <v>2</v>
      </c>
      <c r="K10" s="344" t="s">
        <v>481</v>
      </c>
      <c r="L10" s="344">
        <v>7</v>
      </c>
      <c r="M10" s="344" t="s">
        <v>476</v>
      </c>
      <c r="N10" s="344">
        <v>1</v>
      </c>
      <c r="O10" s="344" t="s">
        <v>18</v>
      </c>
      <c r="P10" s="343" t="s">
        <v>503</v>
      </c>
      <c r="Q10" s="338"/>
      <c r="R10" s="338"/>
      <c r="S10" s="338"/>
      <c r="T10" s="338"/>
      <c r="U10" s="338"/>
      <c r="V10" s="338"/>
      <c r="W10" s="338"/>
      <c r="X10" s="338"/>
    </row>
    <row r="11" spans="1:24" ht="19.5" customHeight="1" x14ac:dyDescent="0.15">
      <c r="C11" s="329" t="s">
        <v>424</v>
      </c>
      <c r="D11" s="346" t="s">
        <v>18</v>
      </c>
      <c r="E11" s="344" t="s">
        <v>18</v>
      </c>
      <c r="F11" s="347">
        <v>1</v>
      </c>
      <c r="G11" s="344" t="s">
        <v>18</v>
      </c>
      <c r="H11" s="347" t="s">
        <v>18</v>
      </c>
      <c r="I11" s="347" t="s">
        <v>18</v>
      </c>
      <c r="J11" s="347">
        <v>2</v>
      </c>
      <c r="K11" s="347" t="s">
        <v>484</v>
      </c>
      <c r="L11" s="347" t="s">
        <v>470</v>
      </c>
      <c r="M11" s="347" t="s">
        <v>472</v>
      </c>
      <c r="N11" s="344" t="s">
        <v>18</v>
      </c>
      <c r="O11" s="347" t="s">
        <v>18</v>
      </c>
      <c r="P11" s="343" t="s">
        <v>502</v>
      </c>
      <c r="Q11" s="338"/>
      <c r="R11" s="338"/>
      <c r="S11" s="338"/>
      <c r="T11" s="338"/>
      <c r="U11" s="338"/>
      <c r="V11" s="338"/>
      <c r="W11" s="338"/>
      <c r="X11" s="338"/>
    </row>
    <row r="12" spans="1:24" ht="19.5" customHeight="1" x14ac:dyDescent="0.15">
      <c r="C12" s="319" t="s">
        <v>423</v>
      </c>
      <c r="D12" s="346" t="s">
        <v>18</v>
      </c>
      <c r="E12" s="344" t="s">
        <v>18</v>
      </c>
      <c r="F12" s="344" t="s">
        <v>18</v>
      </c>
      <c r="G12" s="344" t="s">
        <v>18</v>
      </c>
      <c r="H12" s="344" t="s">
        <v>492</v>
      </c>
      <c r="I12" s="344" t="s">
        <v>471</v>
      </c>
      <c r="J12" s="344" t="s">
        <v>469</v>
      </c>
      <c r="K12" s="344" t="s">
        <v>471</v>
      </c>
      <c r="L12" s="344" t="s">
        <v>501</v>
      </c>
      <c r="M12" s="344">
        <v>1</v>
      </c>
      <c r="N12" s="344" t="s">
        <v>18</v>
      </c>
      <c r="O12" s="344">
        <v>1</v>
      </c>
      <c r="P12" s="343" t="s">
        <v>500</v>
      </c>
      <c r="Q12" s="338"/>
      <c r="R12" s="338"/>
      <c r="S12" s="338"/>
      <c r="T12" s="338"/>
      <c r="U12" s="338"/>
      <c r="V12" s="338"/>
      <c r="W12" s="338"/>
      <c r="X12" s="338"/>
    </row>
    <row r="13" spans="1:24" ht="19.5" customHeight="1" x14ac:dyDescent="0.15">
      <c r="C13" s="319" t="s">
        <v>422</v>
      </c>
      <c r="D13" s="346" t="s">
        <v>18</v>
      </c>
      <c r="E13" s="344" t="s">
        <v>18</v>
      </c>
      <c r="F13" s="344">
        <v>1</v>
      </c>
      <c r="G13" s="344" t="s">
        <v>18</v>
      </c>
      <c r="H13" s="344">
        <v>1</v>
      </c>
      <c r="I13" s="344" t="s">
        <v>470</v>
      </c>
      <c r="J13" s="344" t="s">
        <v>479</v>
      </c>
      <c r="K13" s="344" t="s">
        <v>499</v>
      </c>
      <c r="L13" s="344" t="s">
        <v>476</v>
      </c>
      <c r="M13" s="344" t="s">
        <v>481</v>
      </c>
      <c r="N13" s="344">
        <v>1</v>
      </c>
      <c r="O13" s="344">
        <v>1</v>
      </c>
      <c r="P13" s="343" t="s">
        <v>498</v>
      </c>
      <c r="Q13" s="338"/>
      <c r="R13" s="338"/>
      <c r="S13" s="338"/>
      <c r="T13" s="338"/>
      <c r="U13" s="338"/>
      <c r="V13" s="338"/>
      <c r="W13" s="338"/>
      <c r="X13" s="338"/>
    </row>
    <row r="14" spans="1:24" ht="19.5" customHeight="1" x14ac:dyDescent="0.15">
      <c r="C14" s="319" t="s">
        <v>421</v>
      </c>
      <c r="D14" s="344">
        <v>1</v>
      </c>
      <c r="E14" s="344">
        <v>1</v>
      </c>
      <c r="F14" s="344" t="s">
        <v>18</v>
      </c>
      <c r="G14" s="344" t="s">
        <v>18</v>
      </c>
      <c r="H14" s="344" t="s">
        <v>18</v>
      </c>
      <c r="I14" s="344" t="s">
        <v>469</v>
      </c>
      <c r="J14" s="344" t="s">
        <v>471</v>
      </c>
      <c r="K14" s="344" t="s">
        <v>497</v>
      </c>
      <c r="L14" s="344" t="s">
        <v>489</v>
      </c>
      <c r="M14" s="344" t="s">
        <v>488</v>
      </c>
      <c r="N14" s="344">
        <v>2</v>
      </c>
      <c r="O14" s="344" t="s">
        <v>18</v>
      </c>
      <c r="P14" s="343" t="s">
        <v>496</v>
      </c>
      <c r="Q14" s="345"/>
      <c r="R14" s="338"/>
      <c r="S14" s="338"/>
      <c r="T14" s="338"/>
      <c r="U14" s="338"/>
      <c r="V14" s="338"/>
      <c r="W14" s="338"/>
      <c r="X14" s="338"/>
    </row>
    <row r="15" spans="1:24" ht="19.5" customHeight="1" x14ac:dyDescent="0.15">
      <c r="C15" s="319" t="s">
        <v>420</v>
      </c>
      <c r="D15" s="344">
        <v>2</v>
      </c>
      <c r="E15" s="344">
        <v>1</v>
      </c>
      <c r="F15" s="344" t="s">
        <v>18</v>
      </c>
      <c r="G15" s="344">
        <v>2</v>
      </c>
      <c r="H15" s="344" t="s">
        <v>18</v>
      </c>
      <c r="I15" s="344" t="s">
        <v>492</v>
      </c>
      <c r="J15" s="344" t="s">
        <v>495</v>
      </c>
      <c r="K15" s="344" t="s">
        <v>494</v>
      </c>
      <c r="L15" s="344" t="s">
        <v>493</v>
      </c>
      <c r="M15" s="344" t="s">
        <v>492</v>
      </c>
      <c r="N15" s="344">
        <v>1</v>
      </c>
      <c r="O15" s="344">
        <v>2</v>
      </c>
      <c r="P15" s="343" t="s">
        <v>491</v>
      </c>
      <c r="Q15" s="338"/>
      <c r="R15" s="338"/>
      <c r="S15" s="338"/>
      <c r="T15" s="338"/>
      <c r="U15" s="338"/>
      <c r="V15" s="338"/>
      <c r="W15" s="338"/>
      <c r="X15" s="338"/>
    </row>
    <row r="16" spans="1:24" ht="19.5" customHeight="1" x14ac:dyDescent="0.15">
      <c r="C16" s="319" t="s">
        <v>419</v>
      </c>
      <c r="D16" s="344">
        <v>1</v>
      </c>
      <c r="E16" s="344">
        <v>1</v>
      </c>
      <c r="F16" s="344">
        <v>2</v>
      </c>
      <c r="G16" s="344">
        <v>1</v>
      </c>
      <c r="H16" s="344" t="s">
        <v>472</v>
      </c>
      <c r="I16" s="344">
        <v>2</v>
      </c>
      <c r="J16" s="344" t="s">
        <v>476</v>
      </c>
      <c r="K16" s="344" t="s">
        <v>479</v>
      </c>
      <c r="L16" s="344" t="s">
        <v>481</v>
      </c>
      <c r="M16" s="344">
        <v>4</v>
      </c>
      <c r="N16" s="344">
        <v>1</v>
      </c>
      <c r="O16" s="344">
        <v>1</v>
      </c>
      <c r="P16" s="343" t="s">
        <v>490</v>
      </c>
      <c r="Q16" s="338"/>
      <c r="R16" s="338"/>
      <c r="S16" s="338"/>
      <c r="T16" s="338"/>
      <c r="U16" s="338"/>
      <c r="V16" s="338"/>
      <c r="W16" s="338"/>
      <c r="X16" s="338"/>
    </row>
    <row r="17" spans="3:24" ht="19.5" customHeight="1" x14ac:dyDescent="0.15">
      <c r="C17" s="319" t="s">
        <v>418</v>
      </c>
      <c r="D17" s="344" t="s">
        <v>18</v>
      </c>
      <c r="E17" s="344" t="s">
        <v>18</v>
      </c>
      <c r="F17" s="344" t="s">
        <v>18</v>
      </c>
      <c r="G17" s="344" t="s">
        <v>18</v>
      </c>
      <c r="H17" s="344" t="s">
        <v>18</v>
      </c>
      <c r="I17" s="344" t="s">
        <v>18</v>
      </c>
      <c r="J17" s="344" t="s">
        <v>469</v>
      </c>
      <c r="K17" s="344" t="s">
        <v>489</v>
      </c>
      <c r="L17" s="344" t="s">
        <v>488</v>
      </c>
      <c r="M17" s="344" t="s">
        <v>469</v>
      </c>
      <c r="N17" s="344">
        <v>3</v>
      </c>
      <c r="O17" s="344">
        <v>1</v>
      </c>
      <c r="P17" s="343" t="s">
        <v>487</v>
      </c>
      <c r="Q17" s="338"/>
      <c r="R17" s="338"/>
      <c r="S17" s="338"/>
      <c r="T17" s="338"/>
      <c r="U17" s="338"/>
      <c r="V17" s="338"/>
      <c r="W17" s="338"/>
      <c r="X17" s="338"/>
    </row>
    <row r="18" spans="3:24" ht="19.5" customHeight="1" x14ac:dyDescent="0.15">
      <c r="C18" s="319" t="s">
        <v>417</v>
      </c>
      <c r="D18" s="344" t="s">
        <v>18</v>
      </c>
      <c r="E18" s="344" t="s">
        <v>18</v>
      </c>
      <c r="F18" s="344" t="s">
        <v>18</v>
      </c>
      <c r="G18" s="344">
        <v>1</v>
      </c>
      <c r="H18" s="344" t="s">
        <v>18</v>
      </c>
      <c r="I18" s="344">
        <v>1</v>
      </c>
      <c r="J18" s="344" t="s">
        <v>486</v>
      </c>
      <c r="K18" s="344" t="s">
        <v>475</v>
      </c>
      <c r="L18" s="344" t="s">
        <v>471</v>
      </c>
      <c r="M18" s="344" t="s">
        <v>476</v>
      </c>
      <c r="N18" s="344">
        <v>3</v>
      </c>
      <c r="O18" s="344">
        <v>2</v>
      </c>
      <c r="P18" s="343" t="s">
        <v>485</v>
      </c>
      <c r="Q18" s="338"/>
      <c r="R18" s="338"/>
      <c r="S18" s="338"/>
      <c r="T18" s="338"/>
      <c r="U18" s="338"/>
      <c r="V18" s="338"/>
      <c r="W18" s="338"/>
      <c r="X18" s="338"/>
    </row>
    <row r="19" spans="3:24" ht="19.5" customHeight="1" x14ac:dyDescent="0.15">
      <c r="C19" s="319" t="s">
        <v>416</v>
      </c>
      <c r="D19" s="344">
        <v>1</v>
      </c>
      <c r="E19" s="344">
        <v>1</v>
      </c>
      <c r="F19" s="344">
        <v>1</v>
      </c>
      <c r="G19" s="344" t="s">
        <v>18</v>
      </c>
      <c r="H19" s="344" t="s">
        <v>18</v>
      </c>
      <c r="I19" s="344" t="s">
        <v>479</v>
      </c>
      <c r="J19" s="344" t="s">
        <v>484</v>
      </c>
      <c r="K19" s="344" t="s">
        <v>483</v>
      </c>
      <c r="L19" s="344" t="s">
        <v>479</v>
      </c>
      <c r="M19" s="344" t="s">
        <v>473</v>
      </c>
      <c r="N19" s="344" t="s">
        <v>471</v>
      </c>
      <c r="O19" s="344" t="s">
        <v>18</v>
      </c>
      <c r="P19" s="343" t="s">
        <v>482</v>
      </c>
      <c r="Q19" s="338"/>
      <c r="R19" s="338"/>
      <c r="S19" s="338"/>
      <c r="T19" s="338"/>
      <c r="U19" s="338"/>
      <c r="V19" s="338"/>
      <c r="W19" s="338"/>
      <c r="X19" s="338"/>
    </row>
    <row r="20" spans="3:24" ht="19.5" customHeight="1" x14ac:dyDescent="0.15">
      <c r="C20" s="319" t="s">
        <v>415</v>
      </c>
      <c r="D20" s="344">
        <v>1</v>
      </c>
      <c r="E20" s="344">
        <v>1</v>
      </c>
      <c r="F20" s="344" t="s">
        <v>18</v>
      </c>
      <c r="G20" s="344" t="s">
        <v>18</v>
      </c>
      <c r="H20" s="344" t="s">
        <v>18</v>
      </c>
      <c r="I20" s="344">
        <v>1</v>
      </c>
      <c r="J20" s="344" t="s">
        <v>469</v>
      </c>
      <c r="K20" s="344" t="s">
        <v>481</v>
      </c>
      <c r="L20" s="344" t="s">
        <v>480</v>
      </c>
      <c r="M20" s="344" t="s">
        <v>479</v>
      </c>
      <c r="N20" s="344" t="s">
        <v>475</v>
      </c>
      <c r="O20" s="344">
        <v>1</v>
      </c>
      <c r="P20" s="343" t="s">
        <v>478</v>
      </c>
      <c r="Q20" s="338"/>
      <c r="R20" s="338"/>
      <c r="S20" s="338"/>
      <c r="T20" s="338"/>
      <c r="U20" s="338"/>
      <c r="V20" s="338"/>
      <c r="W20" s="338"/>
      <c r="X20" s="338"/>
    </row>
    <row r="21" spans="3:24" ht="19.5" customHeight="1" x14ac:dyDescent="0.15">
      <c r="C21" s="319" t="s">
        <v>414</v>
      </c>
      <c r="D21" s="344" t="s">
        <v>18</v>
      </c>
      <c r="E21" s="344" t="s">
        <v>18</v>
      </c>
      <c r="F21" s="344" t="s">
        <v>18</v>
      </c>
      <c r="G21" s="344" t="s">
        <v>18</v>
      </c>
      <c r="H21" s="344">
        <v>1</v>
      </c>
      <c r="I21" s="344">
        <v>1</v>
      </c>
      <c r="J21" s="344" t="s">
        <v>18</v>
      </c>
      <c r="K21" s="344" t="s">
        <v>477</v>
      </c>
      <c r="L21" s="344" t="s">
        <v>476</v>
      </c>
      <c r="M21" s="344" t="s">
        <v>475</v>
      </c>
      <c r="N21" s="344">
        <v>3</v>
      </c>
      <c r="O21" s="344">
        <v>1</v>
      </c>
      <c r="P21" s="343" t="s">
        <v>474</v>
      </c>
      <c r="Q21" s="338"/>
      <c r="R21" s="338"/>
      <c r="S21" s="338"/>
      <c r="T21" s="338"/>
      <c r="U21" s="338"/>
      <c r="V21" s="338"/>
      <c r="W21" s="338"/>
      <c r="X21" s="338"/>
    </row>
    <row r="22" spans="3:24" ht="19.5" customHeight="1" x14ac:dyDescent="0.15">
      <c r="C22" s="317" t="s">
        <v>413</v>
      </c>
      <c r="D22" s="342" t="s">
        <v>18</v>
      </c>
      <c r="E22" s="342">
        <v>1</v>
      </c>
      <c r="F22" s="342" t="s">
        <v>18</v>
      </c>
      <c r="G22" s="342" t="s">
        <v>473</v>
      </c>
      <c r="H22" s="342">
        <v>1</v>
      </c>
      <c r="I22" s="342" t="s">
        <v>472</v>
      </c>
      <c r="J22" s="342" t="s">
        <v>471</v>
      </c>
      <c r="K22" s="342" t="s">
        <v>470</v>
      </c>
      <c r="L22" s="342" t="s">
        <v>469</v>
      </c>
      <c r="M22" s="342">
        <v>4</v>
      </c>
      <c r="N22" s="342">
        <v>1</v>
      </c>
      <c r="O22" s="342">
        <v>1</v>
      </c>
      <c r="P22" s="341" t="s">
        <v>468</v>
      </c>
      <c r="Q22" s="338"/>
      <c r="R22" s="338"/>
      <c r="S22" s="338"/>
      <c r="T22" s="338"/>
      <c r="U22" s="338"/>
      <c r="V22" s="338"/>
      <c r="W22" s="338"/>
      <c r="X22" s="338"/>
    </row>
    <row r="23" spans="3:24" ht="19.5" customHeight="1" x14ac:dyDescent="0.15">
      <c r="C23" s="333"/>
      <c r="D23" s="333"/>
      <c r="E23" s="333"/>
      <c r="F23" s="333"/>
      <c r="G23" s="333"/>
      <c r="H23" s="333"/>
      <c r="I23" s="333"/>
      <c r="J23" s="333"/>
      <c r="K23" s="333"/>
      <c r="L23" s="333"/>
      <c r="M23" s="333"/>
      <c r="N23" s="333"/>
      <c r="O23" s="333"/>
      <c r="P23" s="220" t="s">
        <v>320</v>
      </c>
      <c r="Q23" s="338"/>
      <c r="R23" s="338"/>
      <c r="S23" s="338"/>
      <c r="T23" s="338"/>
      <c r="U23" s="338"/>
      <c r="V23" s="338"/>
      <c r="W23" s="338"/>
      <c r="X23" s="338"/>
    </row>
    <row r="24" spans="3:24" ht="19.5" customHeight="1" x14ac:dyDescent="0.15">
      <c r="C24" s="333"/>
      <c r="D24" s="333"/>
      <c r="E24" s="333"/>
      <c r="F24" s="333"/>
      <c r="G24" s="333"/>
      <c r="H24" s="333"/>
      <c r="I24" s="333"/>
      <c r="J24" s="333"/>
      <c r="K24" s="333"/>
      <c r="L24" s="333"/>
      <c r="M24" s="333"/>
      <c r="N24" s="333"/>
      <c r="O24" s="333"/>
      <c r="P24" s="235" t="s">
        <v>319</v>
      </c>
      <c r="Q24" s="338"/>
      <c r="R24" s="338"/>
      <c r="S24" s="338"/>
      <c r="T24" s="338"/>
      <c r="U24" s="338"/>
      <c r="V24" s="338"/>
      <c r="W24" s="338"/>
      <c r="X24" s="338"/>
    </row>
    <row r="25" spans="3:24" ht="19.5" customHeight="1" x14ac:dyDescent="0.15">
      <c r="C25" s="333"/>
      <c r="D25" s="333"/>
      <c r="E25" s="333"/>
      <c r="F25" s="333"/>
      <c r="G25" s="333"/>
      <c r="H25" s="333"/>
      <c r="I25" s="333"/>
      <c r="J25" s="333"/>
      <c r="K25" s="333"/>
      <c r="L25" s="333"/>
      <c r="M25" s="333"/>
      <c r="N25" s="333"/>
      <c r="O25" s="333"/>
      <c r="P25" s="220"/>
      <c r="Q25" s="338"/>
      <c r="R25" s="338"/>
      <c r="S25" s="338"/>
      <c r="T25" s="338"/>
      <c r="U25" s="338"/>
      <c r="V25" s="338"/>
      <c r="W25" s="338"/>
      <c r="X25" s="338"/>
    </row>
    <row r="26" spans="3:24" ht="19.5" customHeight="1" x14ac:dyDescent="0.15">
      <c r="C26" s="340" t="s">
        <v>467</v>
      </c>
      <c r="D26" s="333"/>
      <c r="E26" s="333"/>
      <c r="F26" s="333"/>
      <c r="G26" s="333"/>
      <c r="H26" s="333"/>
      <c r="I26" s="333"/>
      <c r="J26" s="333"/>
      <c r="K26" s="333"/>
      <c r="L26" s="333"/>
      <c r="M26" s="333"/>
      <c r="N26" s="333"/>
      <c r="O26" s="333"/>
      <c r="P26" s="339"/>
      <c r="Q26" s="338"/>
      <c r="R26" s="338"/>
      <c r="S26" s="338"/>
      <c r="T26" s="338"/>
      <c r="U26" s="338"/>
      <c r="V26" s="338"/>
      <c r="W26" s="338"/>
      <c r="X26" s="338"/>
    </row>
    <row r="27" spans="3:24" ht="19.5" customHeight="1" x14ac:dyDescent="0.15">
      <c r="C27" s="99" t="s">
        <v>466</v>
      </c>
      <c r="Q27" s="338"/>
      <c r="R27" s="338"/>
      <c r="S27" s="338"/>
      <c r="T27" s="338"/>
      <c r="U27" s="338"/>
      <c r="V27" s="338"/>
      <c r="W27" s="338"/>
      <c r="X27" s="338"/>
    </row>
    <row r="28" spans="3:24" ht="19.5" customHeight="1" x14ac:dyDescent="0.15">
      <c r="C28" s="99" t="s">
        <v>465</v>
      </c>
      <c r="Q28" s="338"/>
      <c r="R28" s="338"/>
      <c r="S28" s="338"/>
      <c r="T28" s="338"/>
      <c r="U28" s="338"/>
      <c r="V28" s="338"/>
      <c r="W28" s="338"/>
      <c r="X28" s="338"/>
    </row>
    <row r="29" spans="3:24" ht="19.5" customHeight="1" x14ac:dyDescent="0.15">
      <c r="C29" s="75" t="s">
        <v>464</v>
      </c>
      <c r="Q29" s="338"/>
      <c r="R29" s="338"/>
      <c r="S29" s="338"/>
      <c r="T29" s="338"/>
      <c r="U29" s="338"/>
      <c r="V29" s="338"/>
      <c r="W29" s="338"/>
      <c r="X29" s="338"/>
    </row>
    <row r="30" spans="3:24" ht="19.5" customHeight="1" x14ac:dyDescent="0.15">
      <c r="Q30" s="338"/>
      <c r="R30" s="338"/>
      <c r="S30" s="338"/>
      <c r="T30" s="338"/>
      <c r="U30" s="338"/>
      <c r="V30" s="338"/>
      <c r="W30" s="338"/>
      <c r="X30" s="338"/>
    </row>
    <row r="31" spans="3:24" x14ac:dyDescent="0.15">
      <c r="Q31" s="338"/>
      <c r="R31" s="338"/>
      <c r="S31" s="338"/>
      <c r="T31" s="338"/>
      <c r="U31" s="338"/>
      <c r="V31" s="338"/>
      <c r="W31" s="338"/>
      <c r="X31" s="338"/>
    </row>
  </sheetData>
  <phoneticPr fontId="4"/>
  <hyperlinks>
    <hyperlink ref="P24" r:id="rId1"/>
  </hyperlinks>
  <pageMargins left="0.7" right="0.7" top="0.75" bottom="0.75" header="0.3" footer="0.3"/>
  <pageSetup paperSize="9" scale="8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CFFCC"/>
  </sheetPr>
  <dimension ref="B5:H9"/>
  <sheetViews>
    <sheetView workbookViewId="0">
      <selection activeCell="D8" sqref="D8"/>
    </sheetView>
  </sheetViews>
  <sheetFormatPr defaultColWidth="13.375" defaultRowHeight="51" customHeight="1" x14ac:dyDescent="0.15"/>
  <cols>
    <col min="1" max="1" width="4.5" style="1" customWidth="1"/>
    <col min="2" max="2" width="12.5" style="1" customWidth="1"/>
    <col min="3" max="3" width="3.75" style="1" customWidth="1"/>
    <col min="4" max="7" width="12.5" style="1" customWidth="1"/>
    <col min="8" max="16384" width="13.375" style="1"/>
  </cols>
  <sheetData>
    <row r="5" spans="2:8" ht="51" customHeight="1" x14ac:dyDescent="0.15">
      <c r="B5" s="5" t="s">
        <v>1</v>
      </c>
      <c r="C5" s="4"/>
      <c r="D5" s="363" t="s">
        <v>0</v>
      </c>
      <c r="E5" s="363"/>
      <c r="F5" s="363"/>
      <c r="G5" s="363"/>
      <c r="H5" s="3"/>
    </row>
    <row r="9" spans="2:8" ht="51" customHeight="1" x14ac:dyDescent="0.15">
      <c r="G9" s="2"/>
    </row>
  </sheetData>
  <mergeCells count="1">
    <mergeCell ref="D5:G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FFCC"/>
    <pageSetUpPr fitToPage="1"/>
  </sheetPr>
  <dimension ref="A1:Q33"/>
  <sheetViews>
    <sheetView workbookViewId="0">
      <selection activeCell="C17" sqref="C17:C26"/>
    </sheetView>
  </sheetViews>
  <sheetFormatPr defaultColWidth="8.625" defaultRowHeight="13.5" x14ac:dyDescent="0.4"/>
  <cols>
    <col min="1" max="1" width="4.75" style="6" customWidth="1"/>
    <col min="2" max="2" width="2.125" style="6" customWidth="1"/>
    <col min="3" max="4" width="10.25" style="6" customWidth="1"/>
    <col min="5" max="5" width="11.625" style="6" customWidth="1"/>
    <col min="6" max="7" width="2.125" style="6" customWidth="1"/>
    <col min="8" max="8" width="11.625" style="6" customWidth="1"/>
    <col min="9" max="9" width="10.25" style="6" customWidth="1"/>
    <col min="10" max="10" width="11.625" style="6" customWidth="1"/>
    <col min="11" max="12" width="2.125" style="6" customWidth="1"/>
    <col min="13" max="13" width="11.625" style="6" customWidth="1"/>
    <col min="14" max="14" width="10.25" style="6" customWidth="1"/>
    <col min="15" max="15" width="11.75" style="6" customWidth="1"/>
    <col min="16" max="16384" width="8.625" style="6"/>
  </cols>
  <sheetData>
    <row r="1" spans="1:17" ht="18.75" x14ac:dyDescent="0.4">
      <c r="A1" s="102" t="s">
        <v>50</v>
      </c>
      <c r="B1" s="31"/>
    </row>
    <row r="2" spans="1:17" ht="18.75" x14ac:dyDescent="0.4">
      <c r="A2" s="32"/>
      <c r="B2" s="31"/>
    </row>
    <row r="3" spans="1:17" ht="91.5" customHeight="1" x14ac:dyDescent="0.4">
      <c r="C3" s="364" t="s">
        <v>49</v>
      </c>
      <c r="D3" s="364"/>
      <c r="E3" s="364"/>
      <c r="F3" s="364"/>
      <c r="G3" s="364"/>
      <c r="H3" s="364"/>
      <c r="I3" s="364"/>
      <c r="J3" s="364"/>
      <c r="K3" s="364"/>
      <c r="L3" s="364"/>
      <c r="M3" s="364"/>
      <c r="N3" s="364"/>
    </row>
    <row r="4" spans="1:17" ht="22.5" customHeight="1" x14ac:dyDescent="0.4">
      <c r="C4" s="30"/>
      <c r="D4" s="30"/>
      <c r="E4" s="30"/>
      <c r="F4" s="30"/>
      <c r="G4" s="30"/>
      <c r="H4" s="30"/>
      <c r="I4" s="30"/>
      <c r="J4" s="30"/>
      <c r="K4" s="30"/>
      <c r="L4" s="30"/>
      <c r="M4" s="30"/>
      <c r="N4" s="30"/>
    </row>
    <row r="5" spans="1:17" ht="27" customHeight="1" x14ac:dyDescent="0.4">
      <c r="C5" s="23" t="s">
        <v>48</v>
      </c>
    </row>
    <row r="6" spans="1:17" ht="25.5" customHeight="1" x14ac:dyDescent="0.4">
      <c r="C6" s="371" t="s">
        <v>47</v>
      </c>
      <c r="D6" s="372"/>
      <c r="E6" s="372"/>
      <c r="F6" s="372"/>
      <c r="G6" s="372"/>
      <c r="H6" s="373"/>
      <c r="I6" s="371" t="s">
        <v>46</v>
      </c>
      <c r="J6" s="372"/>
      <c r="K6" s="372"/>
      <c r="L6" s="372"/>
      <c r="M6" s="372"/>
      <c r="N6" s="373"/>
    </row>
    <row r="7" spans="1:17" ht="25.5" customHeight="1" x14ac:dyDescent="0.4">
      <c r="C7" s="29" t="s">
        <v>45</v>
      </c>
      <c r="D7" s="29" t="s">
        <v>44</v>
      </c>
      <c r="E7" s="371" t="s">
        <v>43</v>
      </c>
      <c r="F7" s="372"/>
      <c r="G7" s="372"/>
      <c r="H7" s="373"/>
      <c r="I7" s="28" t="s">
        <v>44</v>
      </c>
      <c r="J7" s="371" t="s">
        <v>43</v>
      </c>
      <c r="K7" s="372"/>
      <c r="L7" s="372"/>
      <c r="M7" s="373"/>
      <c r="N7" s="28" t="s">
        <v>42</v>
      </c>
    </row>
    <row r="8" spans="1:17" ht="36.6" customHeight="1" x14ac:dyDescent="0.4">
      <c r="C8" s="27" t="s">
        <v>41</v>
      </c>
      <c r="D8" s="27" t="s">
        <v>40</v>
      </c>
      <c r="E8" s="388" t="s">
        <v>39</v>
      </c>
      <c r="F8" s="389"/>
      <c r="G8" s="389"/>
      <c r="H8" s="390"/>
      <c r="I8" s="365" t="s">
        <v>38</v>
      </c>
      <c r="J8" s="391" t="s">
        <v>37</v>
      </c>
      <c r="K8" s="392"/>
      <c r="L8" s="392"/>
      <c r="M8" s="393"/>
      <c r="N8" s="368" t="s">
        <v>36</v>
      </c>
      <c r="Q8" s="26"/>
    </row>
    <row r="9" spans="1:17" ht="36.6" customHeight="1" x14ac:dyDescent="0.4">
      <c r="C9" s="25" t="s">
        <v>35</v>
      </c>
      <c r="D9" s="25" t="s">
        <v>34</v>
      </c>
      <c r="E9" s="377" t="s">
        <v>33</v>
      </c>
      <c r="F9" s="378"/>
      <c r="G9" s="378"/>
      <c r="H9" s="379"/>
      <c r="I9" s="366"/>
      <c r="J9" s="394"/>
      <c r="K9" s="395"/>
      <c r="L9" s="395"/>
      <c r="M9" s="396"/>
      <c r="N9" s="369"/>
    </row>
    <row r="10" spans="1:17" ht="36.6" customHeight="1" x14ac:dyDescent="0.4">
      <c r="C10" s="25" t="s">
        <v>32</v>
      </c>
      <c r="D10" s="25" t="s">
        <v>31</v>
      </c>
      <c r="E10" s="377" t="s">
        <v>30</v>
      </c>
      <c r="F10" s="378"/>
      <c r="G10" s="378"/>
      <c r="H10" s="379"/>
      <c r="I10" s="366"/>
      <c r="J10" s="394" t="s">
        <v>29</v>
      </c>
      <c r="K10" s="395"/>
      <c r="L10" s="395"/>
      <c r="M10" s="396"/>
      <c r="N10" s="369"/>
    </row>
    <row r="11" spans="1:17" ht="36.6" customHeight="1" x14ac:dyDescent="0.4">
      <c r="C11" s="24" t="s">
        <v>28</v>
      </c>
      <c r="D11" s="24" t="s">
        <v>27</v>
      </c>
      <c r="E11" s="374" t="s">
        <v>26</v>
      </c>
      <c r="F11" s="375"/>
      <c r="G11" s="375"/>
      <c r="H11" s="376"/>
      <c r="I11" s="367"/>
      <c r="J11" s="397"/>
      <c r="K11" s="398"/>
      <c r="L11" s="398"/>
      <c r="M11" s="399"/>
      <c r="N11" s="370"/>
    </row>
    <row r="12" spans="1:17" ht="24" customHeight="1" x14ac:dyDescent="0.4">
      <c r="N12" s="8" t="s">
        <v>7</v>
      </c>
    </row>
    <row r="13" spans="1:17" x14ac:dyDescent="0.4">
      <c r="N13" s="8"/>
    </row>
    <row r="15" spans="1:17" ht="27" customHeight="1" x14ac:dyDescent="0.4">
      <c r="C15" s="23" t="s">
        <v>25</v>
      </c>
    </row>
    <row r="16" spans="1:17" s="21" customFormat="1" ht="35.450000000000003" customHeight="1" x14ac:dyDescent="0.4">
      <c r="C16" s="22" t="s">
        <v>24</v>
      </c>
      <c r="D16" s="22" t="s">
        <v>23</v>
      </c>
      <c r="E16" s="386" t="s">
        <v>22</v>
      </c>
      <c r="F16" s="387"/>
      <c r="G16" s="386" t="s">
        <v>21</v>
      </c>
      <c r="H16" s="400"/>
      <c r="I16" s="22" t="s">
        <v>23</v>
      </c>
      <c r="J16" s="386" t="s">
        <v>22</v>
      </c>
      <c r="K16" s="387"/>
      <c r="L16" s="386" t="s">
        <v>21</v>
      </c>
      <c r="M16" s="400"/>
      <c r="N16" s="22" t="s">
        <v>20</v>
      </c>
    </row>
    <row r="17" spans="3:14" ht="14.25" customHeight="1" x14ac:dyDescent="0.4">
      <c r="C17" s="380" t="s">
        <v>19</v>
      </c>
      <c r="D17" s="19"/>
      <c r="E17" s="19"/>
      <c r="F17" s="19"/>
      <c r="G17" s="19"/>
      <c r="H17" s="19"/>
      <c r="I17" s="20"/>
      <c r="J17" s="19"/>
      <c r="K17" s="19"/>
      <c r="L17" s="19"/>
      <c r="M17" s="19"/>
      <c r="N17" s="380" t="s">
        <v>18</v>
      </c>
    </row>
    <row r="18" spans="3:14" ht="14.25" customHeight="1" x14ac:dyDescent="0.4">
      <c r="C18" s="381"/>
      <c r="D18" s="384" t="s">
        <v>17</v>
      </c>
      <c r="E18" s="383" t="s">
        <v>16</v>
      </c>
      <c r="F18" s="12"/>
      <c r="G18" s="12"/>
      <c r="H18" s="13"/>
      <c r="I18" s="384" t="s">
        <v>15</v>
      </c>
      <c r="J18" s="383" t="s">
        <v>14</v>
      </c>
      <c r="K18" s="12"/>
      <c r="L18" s="12"/>
      <c r="M18" s="12"/>
      <c r="N18" s="381"/>
    </row>
    <row r="19" spans="3:14" ht="14.25" customHeight="1" x14ac:dyDescent="0.4">
      <c r="C19" s="381"/>
      <c r="D19" s="384"/>
      <c r="E19" s="383"/>
      <c r="F19" s="18"/>
      <c r="G19" s="12"/>
      <c r="H19" s="13"/>
      <c r="I19" s="384"/>
      <c r="J19" s="383"/>
      <c r="K19" s="18"/>
      <c r="L19" s="12"/>
      <c r="M19" s="12"/>
      <c r="N19" s="381"/>
    </row>
    <row r="20" spans="3:14" ht="14.25" customHeight="1" x14ac:dyDescent="0.4">
      <c r="C20" s="381"/>
      <c r="D20" s="16"/>
      <c r="E20" s="16"/>
      <c r="F20" s="13"/>
      <c r="G20" s="12"/>
      <c r="H20" s="12"/>
      <c r="I20" s="17"/>
      <c r="J20" s="16"/>
      <c r="K20" s="13"/>
      <c r="L20" s="12"/>
      <c r="M20" s="12"/>
      <c r="N20" s="381"/>
    </row>
    <row r="21" spans="3:14" ht="14.25" customHeight="1" x14ac:dyDescent="0.4">
      <c r="C21" s="381"/>
      <c r="D21" s="16"/>
      <c r="E21" s="16"/>
      <c r="F21" s="13"/>
      <c r="G21" s="11"/>
      <c r="H21" s="385" t="s">
        <v>13</v>
      </c>
      <c r="I21" s="17"/>
      <c r="J21" s="16"/>
      <c r="K21" s="13"/>
      <c r="L21" s="11"/>
      <c r="M21" s="385" t="s">
        <v>12</v>
      </c>
      <c r="N21" s="381"/>
    </row>
    <row r="22" spans="3:14" ht="14.25" customHeight="1" x14ac:dyDescent="0.4">
      <c r="C22" s="381"/>
      <c r="D22" s="16"/>
      <c r="E22" s="16"/>
      <c r="F22" s="13"/>
      <c r="G22" s="12"/>
      <c r="H22" s="385"/>
      <c r="I22" s="17"/>
      <c r="J22" s="16"/>
      <c r="K22" s="13"/>
      <c r="L22" s="12"/>
      <c r="M22" s="385"/>
      <c r="N22" s="381"/>
    </row>
    <row r="23" spans="3:14" ht="14.25" customHeight="1" x14ac:dyDescent="0.4">
      <c r="C23" s="381"/>
      <c r="D23" s="12"/>
      <c r="E23" s="12"/>
      <c r="F23" s="13"/>
      <c r="G23" s="12"/>
      <c r="H23" s="12"/>
      <c r="I23" s="15"/>
      <c r="J23" s="12"/>
      <c r="K23" s="13"/>
      <c r="L23" s="12"/>
      <c r="M23" s="12"/>
      <c r="N23" s="381"/>
    </row>
    <row r="24" spans="3:14" ht="14.25" customHeight="1" x14ac:dyDescent="0.4">
      <c r="C24" s="381"/>
      <c r="D24" s="384" t="s">
        <v>11</v>
      </c>
      <c r="E24" s="383" t="s">
        <v>10</v>
      </c>
      <c r="F24" s="14"/>
      <c r="G24" s="12"/>
      <c r="H24" s="13"/>
      <c r="I24" s="384" t="s">
        <v>9</v>
      </c>
      <c r="J24" s="383" t="s">
        <v>8</v>
      </c>
      <c r="K24" s="14"/>
      <c r="L24" s="12"/>
      <c r="M24" s="12"/>
      <c r="N24" s="381"/>
    </row>
    <row r="25" spans="3:14" ht="14.25" customHeight="1" x14ac:dyDescent="0.4">
      <c r="C25" s="381"/>
      <c r="D25" s="384"/>
      <c r="E25" s="383"/>
      <c r="F25" s="12"/>
      <c r="G25" s="12"/>
      <c r="H25" s="13"/>
      <c r="I25" s="384"/>
      <c r="J25" s="383"/>
      <c r="K25" s="12"/>
      <c r="L25" s="12"/>
      <c r="M25" s="12"/>
      <c r="N25" s="381"/>
    </row>
    <row r="26" spans="3:14" ht="14.25" customHeight="1" x14ac:dyDescent="0.4">
      <c r="C26" s="382"/>
      <c r="D26" s="10"/>
      <c r="E26" s="10"/>
      <c r="F26" s="10"/>
      <c r="G26" s="10"/>
      <c r="H26" s="10"/>
      <c r="I26" s="11"/>
      <c r="J26" s="10"/>
      <c r="K26" s="10"/>
      <c r="L26" s="10"/>
      <c r="M26" s="10"/>
      <c r="N26" s="382"/>
    </row>
    <row r="27" spans="3:14" ht="24" customHeight="1" x14ac:dyDescent="0.4">
      <c r="M27" s="9"/>
      <c r="N27" s="8" t="s">
        <v>7</v>
      </c>
    </row>
    <row r="28" spans="3:14" x14ac:dyDescent="0.4">
      <c r="M28" s="9"/>
      <c r="N28" s="8"/>
    </row>
    <row r="29" spans="3:14" ht="22.5" customHeight="1" x14ac:dyDescent="0.4">
      <c r="C29" s="6" t="s">
        <v>6</v>
      </c>
    </row>
    <row r="30" spans="3:14" ht="22.5" customHeight="1" x14ac:dyDescent="0.4">
      <c r="C30" s="6" t="s">
        <v>5</v>
      </c>
    </row>
    <row r="31" spans="3:14" ht="22.5" customHeight="1" x14ac:dyDescent="0.4">
      <c r="C31" s="7" t="s">
        <v>4</v>
      </c>
      <c r="I31" s="7"/>
    </row>
    <row r="32" spans="3:14" ht="22.5" customHeight="1" x14ac:dyDescent="0.4">
      <c r="C32" s="6" t="s">
        <v>3</v>
      </c>
      <c r="M32" s="7"/>
    </row>
    <row r="33" spans="3:3" ht="22.5" customHeight="1" x14ac:dyDescent="0.4">
      <c r="C33" s="7" t="s">
        <v>2</v>
      </c>
    </row>
  </sheetData>
  <mergeCells count="29">
    <mergeCell ref="E16:F16"/>
    <mergeCell ref="E18:E19"/>
    <mergeCell ref="J18:J19"/>
    <mergeCell ref="I18:I19"/>
    <mergeCell ref="E8:H8"/>
    <mergeCell ref="J8:M9"/>
    <mergeCell ref="J10:M11"/>
    <mergeCell ref="L16:M16"/>
    <mergeCell ref="G16:H16"/>
    <mergeCell ref="J16:K16"/>
    <mergeCell ref="C17:C26"/>
    <mergeCell ref="N17:N26"/>
    <mergeCell ref="E24:E25"/>
    <mergeCell ref="J24:J25"/>
    <mergeCell ref="D24:D25"/>
    <mergeCell ref="D18:D19"/>
    <mergeCell ref="I24:I25"/>
    <mergeCell ref="M21:M22"/>
    <mergeCell ref="H21:H22"/>
    <mergeCell ref="C3:N3"/>
    <mergeCell ref="I8:I11"/>
    <mergeCell ref="N8:N11"/>
    <mergeCell ref="C6:H6"/>
    <mergeCell ref="I6:N6"/>
    <mergeCell ref="J7:M7"/>
    <mergeCell ref="E7:H7"/>
    <mergeCell ref="E11:H11"/>
    <mergeCell ref="E10:H10"/>
    <mergeCell ref="E9:H9"/>
  </mergeCells>
  <phoneticPr fontId="4"/>
  <hyperlinks>
    <hyperlink ref="C31" r:id="rId1"/>
    <hyperlink ref="C33" r:id="rId2"/>
    <hyperlink ref="A1" location="基本情報!C9" display="基本情報"/>
  </hyperlinks>
  <pageMargins left="0.7" right="0.7" top="0.75" bottom="0.75" header="0.3" footer="0.3"/>
  <pageSetup paperSize="9" scale="8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A1:P39"/>
  <sheetViews>
    <sheetView workbookViewId="0"/>
  </sheetViews>
  <sheetFormatPr defaultColWidth="8.25" defaultRowHeight="13.5" x14ac:dyDescent="0.4"/>
  <cols>
    <col min="1" max="1" width="4.75" style="34" customWidth="1"/>
    <col min="2" max="2" width="2.125" style="34" customWidth="1"/>
    <col min="3" max="3" width="17.5" style="34" customWidth="1"/>
    <col min="4" max="10" width="13.25" style="34" customWidth="1"/>
    <col min="11" max="257" width="8.25" style="34"/>
    <col min="258" max="258" width="13.625" style="34" customWidth="1"/>
    <col min="259" max="264" width="9.75" style="34" customWidth="1"/>
    <col min="265" max="265" width="11.125" style="34" customWidth="1"/>
    <col min="266" max="266" width="9.75" style="34" customWidth="1"/>
    <col min="267" max="513" width="8.25" style="34"/>
    <col min="514" max="514" width="13.625" style="34" customWidth="1"/>
    <col min="515" max="520" width="9.75" style="34" customWidth="1"/>
    <col min="521" max="521" width="11.125" style="34" customWidth="1"/>
    <col min="522" max="522" width="9.75" style="34" customWidth="1"/>
    <col min="523" max="769" width="8.25" style="34"/>
    <col min="770" max="770" width="13.625" style="34" customWidth="1"/>
    <col min="771" max="776" width="9.75" style="34" customWidth="1"/>
    <col min="777" max="777" width="11.125" style="34" customWidth="1"/>
    <col min="778" max="778" width="9.75" style="34" customWidth="1"/>
    <col min="779" max="1025" width="8.25" style="34"/>
    <col min="1026" max="1026" width="13.625" style="34" customWidth="1"/>
    <col min="1027" max="1032" width="9.75" style="34" customWidth="1"/>
    <col min="1033" max="1033" width="11.125" style="34" customWidth="1"/>
    <col min="1034" max="1034" width="9.75" style="34" customWidth="1"/>
    <col min="1035" max="1281" width="8.25" style="34"/>
    <col min="1282" max="1282" width="13.625" style="34" customWidth="1"/>
    <col min="1283" max="1288" width="9.75" style="34" customWidth="1"/>
    <col min="1289" max="1289" width="11.125" style="34" customWidth="1"/>
    <col min="1290" max="1290" width="9.75" style="34" customWidth="1"/>
    <col min="1291" max="1537" width="8.25" style="34"/>
    <col min="1538" max="1538" width="13.625" style="34" customWidth="1"/>
    <col min="1539" max="1544" width="9.75" style="34" customWidth="1"/>
    <col min="1545" max="1545" width="11.125" style="34" customWidth="1"/>
    <col min="1546" max="1546" width="9.75" style="34" customWidth="1"/>
    <col min="1547" max="1793" width="8.25" style="34"/>
    <col min="1794" max="1794" width="13.625" style="34" customWidth="1"/>
    <col min="1795" max="1800" width="9.75" style="34" customWidth="1"/>
    <col min="1801" max="1801" width="11.125" style="34" customWidth="1"/>
    <col min="1802" max="1802" width="9.75" style="34" customWidth="1"/>
    <col min="1803" max="2049" width="8.25" style="34"/>
    <col min="2050" max="2050" width="13.625" style="34" customWidth="1"/>
    <col min="2051" max="2056" width="9.75" style="34" customWidth="1"/>
    <col min="2057" max="2057" width="11.125" style="34" customWidth="1"/>
    <col min="2058" max="2058" width="9.75" style="34" customWidth="1"/>
    <col min="2059" max="2305" width="8.25" style="34"/>
    <col min="2306" max="2306" width="13.625" style="34" customWidth="1"/>
    <col min="2307" max="2312" width="9.75" style="34" customWidth="1"/>
    <col min="2313" max="2313" width="11.125" style="34" customWidth="1"/>
    <col min="2314" max="2314" width="9.75" style="34" customWidth="1"/>
    <col min="2315" max="2561" width="8.25" style="34"/>
    <col min="2562" max="2562" width="13.625" style="34" customWidth="1"/>
    <col min="2563" max="2568" width="9.75" style="34" customWidth="1"/>
    <col min="2569" max="2569" width="11.125" style="34" customWidth="1"/>
    <col min="2570" max="2570" width="9.75" style="34" customWidth="1"/>
    <col min="2571" max="2817" width="8.25" style="34"/>
    <col min="2818" max="2818" width="13.625" style="34" customWidth="1"/>
    <col min="2819" max="2824" width="9.75" style="34" customWidth="1"/>
    <col min="2825" max="2825" width="11.125" style="34" customWidth="1"/>
    <col min="2826" max="2826" width="9.75" style="34" customWidth="1"/>
    <col min="2827" max="3073" width="8.25" style="34"/>
    <col min="3074" max="3074" width="13.625" style="34" customWidth="1"/>
    <col min="3075" max="3080" width="9.75" style="34" customWidth="1"/>
    <col min="3081" max="3081" width="11.125" style="34" customWidth="1"/>
    <col min="3082" max="3082" width="9.75" style="34" customWidth="1"/>
    <col min="3083" max="3329" width="8.25" style="34"/>
    <col min="3330" max="3330" width="13.625" style="34" customWidth="1"/>
    <col min="3331" max="3336" width="9.75" style="34" customWidth="1"/>
    <col min="3337" max="3337" width="11.125" style="34" customWidth="1"/>
    <col min="3338" max="3338" width="9.75" style="34" customWidth="1"/>
    <col min="3339" max="3585" width="8.25" style="34"/>
    <col min="3586" max="3586" width="13.625" style="34" customWidth="1"/>
    <col min="3587" max="3592" width="9.75" style="34" customWidth="1"/>
    <col min="3593" max="3593" width="11.125" style="34" customWidth="1"/>
    <col min="3594" max="3594" width="9.75" style="34" customWidth="1"/>
    <col min="3595" max="3841" width="8.25" style="34"/>
    <col min="3842" max="3842" width="13.625" style="34" customWidth="1"/>
    <col min="3843" max="3848" width="9.75" style="34" customWidth="1"/>
    <col min="3849" max="3849" width="11.125" style="34" customWidth="1"/>
    <col min="3850" max="3850" width="9.75" style="34" customWidth="1"/>
    <col min="3851" max="4097" width="8.25" style="34"/>
    <col min="4098" max="4098" width="13.625" style="34" customWidth="1"/>
    <col min="4099" max="4104" width="9.75" style="34" customWidth="1"/>
    <col min="4105" max="4105" width="11.125" style="34" customWidth="1"/>
    <col min="4106" max="4106" width="9.75" style="34" customWidth="1"/>
    <col min="4107" max="4353" width="8.25" style="34"/>
    <col min="4354" max="4354" width="13.625" style="34" customWidth="1"/>
    <col min="4355" max="4360" width="9.75" style="34" customWidth="1"/>
    <col min="4361" max="4361" width="11.125" style="34" customWidth="1"/>
    <col min="4362" max="4362" width="9.75" style="34" customWidth="1"/>
    <col min="4363" max="4609" width="8.25" style="34"/>
    <col min="4610" max="4610" width="13.625" style="34" customWidth="1"/>
    <col min="4611" max="4616" width="9.75" style="34" customWidth="1"/>
    <col min="4617" max="4617" width="11.125" style="34" customWidth="1"/>
    <col min="4618" max="4618" width="9.75" style="34" customWidth="1"/>
    <col min="4619" max="4865" width="8.25" style="34"/>
    <col min="4866" max="4866" width="13.625" style="34" customWidth="1"/>
    <col min="4867" max="4872" width="9.75" style="34" customWidth="1"/>
    <col min="4873" max="4873" width="11.125" style="34" customWidth="1"/>
    <col min="4874" max="4874" width="9.75" style="34" customWidth="1"/>
    <col min="4875" max="5121" width="8.25" style="34"/>
    <col min="5122" max="5122" width="13.625" style="34" customWidth="1"/>
    <col min="5123" max="5128" width="9.75" style="34" customWidth="1"/>
    <col min="5129" max="5129" width="11.125" style="34" customWidth="1"/>
    <col min="5130" max="5130" width="9.75" style="34" customWidth="1"/>
    <col min="5131" max="5377" width="8.25" style="34"/>
    <col min="5378" max="5378" width="13.625" style="34" customWidth="1"/>
    <col min="5379" max="5384" width="9.75" style="34" customWidth="1"/>
    <col min="5385" max="5385" width="11.125" style="34" customWidth="1"/>
    <col min="5386" max="5386" width="9.75" style="34" customWidth="1"/>
    <col min="5387" max="5633" width="8.25" style="34"/>
    <col min="5634" max="5634" width="13.625" style="34" customWidth="1"/>
    <col min="5635" max="5640" width="9.75" style="34" customWidth="1"/>
    <col min="5641" max="5641" width="11.125" style="34" customWidth="1"/>
    <col min="5642" max="5642" width="9.75" style="34" customWidth="1"/>
    <col min="5643" max="5889" width="8.25" style="34"/>
    <col min="5890" max="5890" width="13.625" style="34" customWidth="1"/>
    <col min="5891" max="5896" width="9.75" style="34" customWidth="1"/>
    <col min="5897" max="5897" width="11.125" style="34" customWidth="1"/>
    <col min="5898" max="5898" width="9.75" style="34" customWidth="1"/>
    <col min="5899" max="6145" width="8.25" style="34"/>
    <col min="6146" max="6146" width="13.625" style="34" customWidth="1"/>
    <col min="6147" max="6152" width="9.75" style="34" customWidth="1"/>
    <col min="6153" max="6153" width="11.125" style="34" customWidth="1"/>
    <col min="6154" max="6154" width="9.75" style="34" customWidth="1"/>
    <col min="6155" max="6401" width="8.25" style="34"/>
    <col min="6402" max="6402" width="13.625" style="34" customWidth="1"/>
    <col min="6403" max="6408" width="9.75" style="34" customWidth="1"/>
    <col min="6409" max="6409" width="11.125" style="34" customWidth="1"/>
    <col min="6410" max="6410" width="9.75" style="34" customWidth="1"/>
    <col min="6411" max="6657" width="8.25" style="34"/>
    <col min="6658" max="6658" width="13.625" style="34" customWidth="1"/>
    <col min="6659" max="6664" width="9.75" style="34" customWidth="1"/>
    <col min="6665" max="6665" width="11.125" style="34" customWidth="1"/>
    <col min="6666" max="6666" width="9.75" style="34" customWidth="1"/>
    <col min="6667" max="6913" width="8.25" style="34"/>
    <col min="6914" max="6914" width="13.625" style="34" customWidth="1"/>
    <col min="6915" max="6920" width="9.75" style="34" customWidth="1"/>
    <col min="6921" max="6921" width="11.125" style="34" customWidth="1"/>
    <col min="6922" max="6922" width="9.75" style="34" customWidth="1"/>
    <col min="6923" max="7169" width="8.25" style="34"/>
    <col min="7170" max="7170" width="13.625" style="34" customWidth="1"/>
    <col min="7171" max="7176" width="9.75" style="34" customWidth="1"/>
    <col min="7177" max="7177" width="11.125" style="34" customWidth="1"/>
    <col min="7178" max="7178" width="9.75" style="34" customWidth="1"/>
    <col min="7179" max="7425" width="8.25" style="34"/>
    <col min="7426" max="7426" width="13.625" style="34" customWidth="1"/>
    <col min="7427" max="7432" width="9.75" style="34" customWidth="1"/>
    <col min="7433" max="7433" width="11.125" style="34" customWidth="1"/>
    <col min="7434" max="7434" width="9.75" style="34" customWidth="1"/>
    <col min="7435" max="7681" width="8.25" style="34"/>
    <col min="7682" max="7682" width="13.625" style="34" customWidth="1"/>
    <col min="7683" max="7688" width="9.75" style="34" customWidth="1"/>
    <col min="7689" max="7689" width="11.125" style="34" customWidth="1"/>
    <col min="7690" max="7690" width="9.75" style="34" customWidth="1"/>
    <col min="7691" max="7937" width="8.25" style="34"/>
    <col min="7938" max="7938" width="13.625" style="34" customWidth="1"/>
    <col min="7939" max="7944" width="9.75" style="34" customWidth="1"/>
    <col min="7945" max="7945" width="11.125" style="34" customWidth="1"/>
    <col min="7946" max="7946" width="9.75" style="34" customWidth="1"/>
    <col min="7947" max="8193" width="8.25" style="34"/>
    <col min="8194" max="8194" width="13.625" style="34" customWidth="1"/>
    <col min="8195" max="8200" width="9.75" style="34" customWidth="1"/>
    <col min="8201" max="8201" width="11.125" style="34" customWidth="1"/>
    <col min="8202" max="8202" width="9.75" style="34" customWidth="1"/>
    <col min="8203" max="8449" width="8.25" style="34"/>
    <col min="8450" max="8450" width="13.625" style="34" customWidth="1"/>
    <col min="8451" max="8456" width="9.75" style="34" customWidth="1"/>
    <col min="8457" max="8457" width="11.125" style="34" customWidth="1"/>
    <col min="8458" max="8458" width="9.75" style="34" customWidth="1"/>
    <col min="8459" max="8705" width="8.25" style="34"/>
    <col min="8706" max="8706" width="13.625" style="34" customWidth="1"/>
    <col min="8707" max="8712" width="9.75" style="34" customWidth="1"/>
    <col min="8713" max="8713" width="11.125" style="34" customWidth="1"/>
    <col min="8714" max="8714" width="9.75" style="34" customWidth="1"/>
    <col min="8715" max="8961" width="8.25" style="34"/>
    <col min="8962" max="8962" width="13.625" style="34" customWidth="1"/>
    <col min="8963" max="8968" width="9.75" style="34" customWidth="1"/>
    <col min="8969" max="8969" width="11.125" style="34" customWidth="1"/>
    <col min="8970" max="8970" width="9.75" style="34" customWidth="1"/>
    <col min="8971" max="9217" width="8.25" style="34"/>
    <col min="9218" max="9218" width="13.625" style="34" customWidth="1"/>
    <col min="9219" max="9224" width="9.75" style="34" customWidth="1"/>
    <col min="9225" max="9225" width="11.125" style="34" customWidth="1"/>
    <col min="9226" max="9226" width="9.75" style="34" customWidth="1"/>
    <col min="9227" max="9473" width="8.25" style="34"/>
    <col min="9474" max="9474" width="13.625" style="34" customWidth="1"/>
    <col min="9475" max="9480" width="9.75" style="34" customWidth="1"/>
    <col min="9481" max="9481" width="11.125" style="34" customWidth="1"/>
    <col min="9482" max="9482" width="9.75" style="34" customWidth="1"/>
    <col min="9483" max="9729" width="8.25" style="34"/>
    <col min="9730" max="9730" width="13.625" style="34" customWidth="1"/>
    <col min="9731" max="9736" width="9.75" style="34" customWidth="1"/>
    <col min="9737" max="9737" width="11.125" style="34" customWidth="1"/>
    <col min="9738" max="9738" width="9.75" style="34" customWidth="1"/>
    <col min="9739" max="9985" width="8.25" style="34"/>
    <col min="9986" max="9986" width="13.625" style="34" customWidth="1"/>
    <col min="9987" max="9992" width="9.75" style="34" customWidth="1"/>
    <col min="9993" max="9993" width="11.125" style="34" customWidth="1"/>
    <col min="9994" max="9994" width="9.75" style="34" customWidth="1"/>
    <col min="9995" max="10241" width="8.25" style="34"/>
    <col min="10242" max="10242" width="13.625" style="34" customWidth="1"/>
    <col min="10243" max="10248" width="9.75" style="34" customWidth="1"/>
    <col min="10249" max="10249" width="11.125" style="34" customWidth="1"/>
    <col min="10250" max="10250" width="9.75" style="34" customWidth="1"/>
    <col min="10251" max="10497" width="8.25" style="34"/>
    <col min="10498" max="10498" width="13.625" style="34" customWidth="1"/>
    <col min="10499" max="10504" width="9.75" style="34" customWidth="1"/>
    <col min="10505" max="10505" width="11.125" style="34" customWidth="1"/>
    <col min="10506" max="10506" width="9.75" style="34" customWidth="1"/>
    <col min="10507" max="10753" width="8.25" style="34"/>
    <col min="10754" max="10754" width="13.625" style="34" customWidth="1"/>
    <col min="10755" max="10760" width="9.75" style="34" customWidth="1"/>
    <col min="10761" max="10761" width="11.125" style="34" customWidth="1"/>
    <col min="10762" max="10762" width="9.75" style="34" customWidth="1"/>
    <col min="10763" max="11009" width="8.25" style="34"/>
    <col min="11010" max="11010" width="13.625" style="34" customWidth="1"/>
    <col min="11011" max="11016" width="9.75" style="34" customWidth="1"/>
    <col min="11017" max="11017" width="11.125" style="34" customWidth="1"/>
    <col min="11018" max="11018" width="9.75" style="34" customWidth="1"/>
    <col min="11019" max="11265" width="8.25" style="34"/>
    <col min="11266" max="11266" width="13.625" style="34" customWidth="1"/>
    <col min="11267" max="11272" width="9.75" style="34" customWidth="1"/>
    <col min="11273" max="11273" width="11.125" style="34" customWidth="1"/>
    <col min="11274" max="11274" width="9.75" style="34" customWidth="1"/>
    <col min="11275" max="11521" width="8.25" style="34"/>
    <col min="11522" max="11522" width="13.625" style="34" customWidth="1"/>
    <col min="11523" max="11528" width="9.75" style="34" customWidth="1"/>
    <col min="11529" max="11529" width="11.125" style="34" customWidth="1"/>
    <col min="11530" max="11530" width="9.75" style="34" customWidth="1"/>
    <col min="11531" max="11777" width="8.25" style="34"/>
    <col min="11778" max="11778" width="13.625" style="34" customWidth="1"/>
    <col min="11779" max="11784" width="9.75" style="34" customWidth="1"/>
    <col min="11785" max="11785" width="11.125" style="34" customWidth="1"/>
    <col min="11786" max="11786" width="9.75" style="34" customWidth="1"/>
    <col min="11787" max="12033" width="8.25" style="34"/>
    <col min="12034" max="12034" width="13.625" style="34" customWidth="1"/>
    <col min="12035" max="12040" width="9.75" style="34" customWidth="1"/>
    <col min="12041" max="12041" width="11.125" style="34" customWidth="1"/>
    <col min="12042" max="12042" width="9.75" style="34" customWidth="1"/>
    <col min="12043" max="12289" width="8.25" style="34"/>
    <col min="12290" max="12290" width="13.625" style="34" customWidth="1"/>
    <col min="12291" max="12296" width="9.75" style="34" customWidth="1"/>
    <col min="12297" max="12297" width="11.125" style="34" customWidth="1"/>
    <col min="12298" max="12298" width="9.75" style="34" customWidth="1"/>
    <col min="12299" max="12545" width="8.25" style="34"/>
    <col min="12546" max="12546" width="13.625" style="34" customWidth="1"/>
    <col min="12547" max="12552" width="9.75" style="34" customWidth="1"/>
    <col min="12553" max="12553" width="11.125" style="34" customWidth="1"/>
    <col min="12554" max="12554" width="9.75" style="34" customWidth="1"/>
    <col min="12555" max="12801" width="8.25" style="34"/>
    <col min="12802" max="12802" width="13.625" style="34" customWidth="1"/>
    <col min="12803" max="12808" width="9.75" style="34" customWidth="1"/>
    <col min="12809" max="12809" width="11.125" style="34" customWidth="1"/>
    <col min="12810" max="12810" width="9.75" style="34" customWidth="1"/>
    <col min="12811" max="13057" width="8.25" style="34"/>
    <col min="13058" max="13058" width="13.625" style="34" customWidth="1"/>
    <col min="13059" max="13064" width="9.75" style="34" customWidth="1"/>
    <col min="13065" max="13065" width="11.125" style="34" customWidth="1"/>
    <col min="13066" max="13066" width="9.75" style="34" customWidth="1"/>
    <col min="13067" max="13313" width="8.25" style="34"/>
    <col min="13314" max="13314" width="13.625" style="34" customWidth="1"/>
    <col min="13315" max="13320" width="9.75" style="34" customWidth="1"/>
    <col min="13321" max="13321" width="11.125" style="34" customWidth="1"/>
    <col min="13322" max="13322" width="9.75" style="34" customWidth="1"/>
    <col min="13323" max="13569" width="8.25" style="34"/>
    <col min="13570" max="13570" width="13.625" style="34" customWidth="1"/>
    <col min="13571" max="13576" width="9.75" style="34" customWidth="1"/>
    <col min="13577" max="13577" width="11.125" style="34" customWidth="1"/>
    <col min="13578" max="13578" width="9.75" style="34" customWidth="1"/>
    <col min="13579" max="13825" width="8.25" style="34"/>
    <col min="13826" max="13826" width="13.625" style="34" customWidth="1"/>
    <col min="13827" max="13832" width="9.75" style="34" customWidth="1"/>
    <col min="13833" max="13833" width="11.125" style="34" customWidth="1"/>
    <col min="13834" max="13834" width="9.75" style="34" customWidth="1"/>
    <col min="13835" max="14081" width="8.25" style="34"/>
    <col min="14082" max="14082" width="13.625" style="34" customWidth="1"/>
    <col min="14083" max="14088" width="9.75" style="34" customWidth="1"/>
    <col min="14089" max="14089" width="11.125" style="34" customWidth="1"/>
    <col min="14090" max="14090" width="9.75" style="34" customWidth="1"/>
    <col min="14091" max="14337" width="8.25" style="34"/>
    <col min="14338" max="14338" width="13.625" style="34" customWidth="1"/>
    <col min="14339" max="14344" width="9.75" style="34" customWidth="1"/>
    <col min="14345" max="14345" width="11.125" style="34" customWidth="1"/>
    <col min="14346" max="14346" width="9.75" style="34" customWidth="1"/>
    <col min="14347" max="14593" width="8.25" style="34"/>
    <col min="14594" max="14594" width="13.625" style="34" customWidth="1"/>
    <col min="14595" max="14600" width="9.75" style="34" customWidth="1"/>
    <col min="14601" max="14601" width="11.125" style="34" customWidth="1"/>
    <col min="14602" max="14602" width="9.75" style="34" customWidth="1"/>
    <col min="14603" max="14849" width="8.25" style="34"/>
    <col min="14850" max="14850" width="13.625" style="34" customWidth="1"/>
    <col min="14851" max="14856" width="9.75" style="34" customWidth="1"/>
    <col min="14857" max="14857" width="11.125" style="34" customWidth="1"/>
    <col min="14858" max="14858" width="9.75" style="34" customWidth="1"/>
    <col min="14859" max="15105" width="8.25" style="34"/>
    <col min="15106" max="15106" width="13.625" style="34" customWidth="1"/>
    <col min="15107" max="15112" width="9.75" style="34" customWidth="1"/>
    <col min="15113" max="15113" width="11.125" style="34" customWidth="1"/>
    <col min="15114" max="15114" width="9.75" style="34" customWidth="1"/>
    <col min="15115" max="15361" width="8.25" style="34"/>
    <col min="15362" max="15362" width="13.625" style="34" customWidth="1"/>
    <col min="15363" max="15368" width="9.75" style="34" customWidth="1"/>
    <col min="15369" max="15369" width="11.125" style="34" customWidth="1"/>
    <col min="15370" max="15370" width="9.75" style="34" customWidth="1"/>
    <col min="15371" max="15617" width="8.25" style="34"/>
    <col min="15618" max="15618" width="13.625" style="34" customWidth="1"/>
    <col min="15619" max="15624" width="9.75" style="34" customWidth="1"/>
    <col min="15625" max="15625" width="11.125" style="34" customWidth="1"/>
    <col min="15626" max="15626" width="9.75" style="34" customWidth="1"/>
    <col min="15627" max="15873" width="8.25" style="34"/>
    <col min="15874" max="15874" width="13.625" style="34" customWidth="1"/>
    <col min="15875" max="15880" width="9.75" style="34" customWidth="1"/>
    <col min="15881" max="15881" width="11.125" style="34" customWidth="1"/>
    <col min="15882" max="15882" width="9.75" style="34" customWidth="1"/>
    <col min="15883" max="16129" width="8.25" style="34"/>
    <col min="16130" max="16130" width="13.625" style="34" customWidth="1"/>
    <col min="16131" max="16136" width="9.75" style="34" customWidth="1"/>
    <col min="16137" max="16137" width="11.125" style="34" customWidth="1"/>
    <col min="16138" max="16138" width="9.75" style="34" customWidth="1"/>
    <col min="16139" max="16384" width="8.25" style="34"/>
  </cols>
  <sheetData>
    <row r="1" spans="1:16" ht="18.75" x14ac:dyDescent="0.4">
      <c r="A1" s="102"/>
      <c r="B1" s="31"/>
    </row>
    <row r="2" spans="1:16" ht="18.75" x14ac:dyDescent="0.4">
      <c r="A2" s="32"/>
      <c r="B2" s="31"/>
    </row>
    <row r="3" spans="1:16" s="67" customFormat="1" ht="27" customHeight="1" x14ac:dyDescent="0.4">
      <c r="C3" s="68" t="s">
        <v>97</v>
      </c>
    </row>
    <row r="5" spans="1:16" ht="24.75" customHeight="1" x14ac:dyDescent="0.4">
      <c r="C5" s="405" t="s">
        <v>96</v>
      </c>
      <c r="D5" s="405"/>
      <c r="E5" s="405"/>
      <c r="F5" s="405"/>
      <c r="G5" s="405"/>
      <c r="H5" s="405"/>
      <c r="I5" s="405"/>
      <c r="J5" s="405"/>
      <c r="K5" s="69"/>
      <c r="L5" s="69"/>
    </row>
    <row r="6" spans="1:16" ht="24.75" customHeight="1" x14ac:dyDescent="0.4">
      <c r="C6" s="405"/>
      <c r="D6" s="405"/>
      <c r="E6" s="405"/>
      <c r="F6" s="405"/>
      <c r="G6" s="405"/>
      <c r="H6" s="405"/>
      <c r="I6" s="405"/>
      <c r="J6" s="405"/>
      <c r="K6" s="69"/>
      <c r="L6" s="69"/>
    </row>
    <row r="7" spans="1:16" ht="24.75" customHeight="1" x14ac:dyDescent="0.4">
      <c r="C7" s="405"/>
      <c r="D7" s="405"/>
      <c r="E7" s="405"/>
      <c r="F7" s="405"/>
      <c r="G7" s="405"/>
      <c r="H7" s="405"/>
      <c r="I7" s="405"/>
      <c r="J7" s="405"/>
      <c r="K7" s="69"/>
      <c r="L7" s="69"/>
    </row>
    <row r="8" spans="1:16" ht="24.75" customHeight="1" x14ac:dyDescent="0.4">
      <c r="C8" s="405"/>
      <c r="D8" s="405"/>
      <c r="E8" s="405"/>
      <c r="F8" s="405"/>
      <c r="G8" s="405"/>
      <c r="H8" s="405"/>
      <c r="I8" s="405"/>
      <c r="J8" s="405"/>
      <c r="K8" s="69"/>
      <c r="L8" s="69"/>
    </row>
    <row r="9" spans="1:16" ht="24.75" customHeight="1" x14ac:dyDescent="0.4">
      <c r="C9" s="405"/>
      <c r="D9" s="405"/>
      <c r="E9" s="405"/>
      <c r="F9" s="405"/>
      <c r="G9" s="405"/>
      <c r="H9" s="405"/>
      <c r="I9" s="405"/>
      <c r="J9" s="405"/>
      <c r="K9" s="69"/>
      <c r="L9" s="69"/>
      <c r="P9" s="74"/>
    </row>
    <row r="10" spans="1:16" ht="13.5" customHeight="1" x14ac:dyDescent="0.4">
      <c r="C10" s="66"/>
      <c r="D10" s="66"/>
      <c r="E10" s="66"/>
      <c r="F10" s="66"/>
      <c r="G10" s="66"/>
      <c r="H10" s="66"/>
      <c r="I10" s="66"/>
      <c r="J10" s="69"/>
      <c r="K10" s="69"/>
      <c r="L10" s="69"/>
    </row>
    <row r="11" spans="1:16" ht="27" customHeight="1" x14ac:dyDescent="0.4">
      <c r="C11" s="66"/>
      <c r="D11" s="72" t="s">
        <v>95</v>
      </c>
      <c r="E11" s="71"/>
      <c r="F11" s="73" t="s">
        <v>94</v>
      </c>
      <c r="G11" s="66"/>
      <c r="H11" s="66"/>
      <c r="I11" s="66"/>
      <c r="J11" s="69"/>
      <c r="K11" s="69"/>
      <c r="L11" s="69"/>
    </row>
    <row r="12" spans="1:16" ht="9.75" customHeight="1" x14ac:dyDescent="0.4">
      <c r="C12" s="66"/>
      <c r="D12" s="72"/>
      <c r="E12" s="71"/>
      <c r="F12" s="73"/>
      <c r="G12" s="66"/>
      <c r="H12" s="66"/>
      <c r="I12" s="66"/>
      <c r="J12" s="69"/>
      <c r="K12" s="69"/>
      <c r="L12" s="69"/>
    </row>
    <row r="13" spans="1:16" ht="27" customHeight="1" x14ac:dyDescent="0.4">
      <c r="C13" s="66"/>
      <c r="D13" s="72" t="s">
        <v>93</v>
      </c>
      <c r="E13" s="71"/>
      <c r="F13" s="70" t="s">
        <v>92</v>
      </c>
      <c r="G13" s="66"/>
      <c r="H13" s="66"/>
      <c r="I13" s="66"/>
      <c r="J13" s="69"/>
      <c r="K13" s="69"/>
      <c r="L13" s="69"/>
    </row>
    <row r="14" spans="1:16" ht="34.5" customHeight="1" x14ac:dyDescent="0.4">
      <c r="C14" s="406"/>
      <c r="D14" s="406"/>
      <c r="E14" s="406"/>
      <c r="F14" s="406"/>
      <c r="G14" s="406"/>
      <c r="H14" s="406"/>
      <c r="I14" s="406"/>
    </row>
    <row r="15" spans="1:16" s="67" customFormat="1" ht="27" customHeight="1" x14ac:dyDescent="0.4">
      <c r="C15" s="68" t="s">
        <v>91</v>
      </c>
    </row>
    <row r="16" spans="1:16" ht="13.5" customHeight="1" x14ac:dyDescent="0.4">
      <c r="D16" s="67"/>
      <c r="E16" s="67"/>
      <c r="F16" s="67"/>
      <c r="G16" s="67"/>
      <c r="H16" s="67"/>
      <c r="I16" s="67"/>
    </row>
    <row r="17" spans="3:10" s="61" customFormat="1" ht="24.75" customHeight="1" x14ac:dyDescent="0.4">
      <c r="C17" s="405" t="s">
        <v>90</v>
      </c>
      <c r="D17" s="405"/>
      <c r="E17" s="405"/>
      <c r="F17" s="405"/>
      <c r="G17" s="405"/>
      <c r="H17" s="405"/>
      <c r="I17" s="405"/>
      <c r="J17" s="405"/>
    </row>
    <row r="18" spans="3:10" s="61" customFormat="1" ht="24.75" customHeight="1" x14ac:dyDescent="0.4">
      <c r="C18" s="405"/>
      <c r="D18" s="405"/>
      <c r="E18" s="405"/>
      <c r="F18" s="405"/>
      <c r="G18" s="405"/>
      <c r="H18" s="405"/>
      <c r="I18" s="405"/>
      <c r="J18" s="405"/>
    </row>
    <row r="19" spans="3:10" s="61" customFormat="1" ht="24.75" customHeight="1" x14ac:dyDescent="0.4">
      <c r="C19" s="405"/>
      <c r="D19" s="405"/>
      <c r="E19" s="405"/>
      <c r="F19" s="405"/>
      <c r="G19" s="405"/>
      <c r="H19" s="405"/>
      <c r="I19" s="405"/>
      <c r="J19" s="405"/>
    </row>
    <row r="20" spans="3:10" s="61" customFormat="1" ht="24.75" customHeight="1" x14ac:dyDescent="0.4">
      <c r="C20" s="405"/>
      <c r="D20" s="405"/>
      <c r="E20" s="405"/>
      <c r="F20" s="405"/>
      <c r="G20" s="405"/>
      <c r="H20" s="405"/>
      <c r="I20" s="405"/>
      <c r="J20" s="405"/>
    </row>
    <row r="21" spans="3:10" s="61" customFormat="1" ht="24.75" customHeight="1" x14ac:dyDescent="0.4">
      <c r="C21" s="405"/>
      <c r="D21" s="405"/>
      <c r="E21" s="405"/>
      <c r="F21" s="405"/>
      <c r="G21" s="405"/>
      <c r="H21" s="405"/>
      <c r="I21" s="405"/>
      <c r="J21" s="405"/>
    </row>
    <row r="22" spans="3:10" s="61" customFormat="1" ht="21" customHeight="1" x14ac:dyDescent="0.4">
      <c r="C22" s="66"/>
      <c r="D22" s="66"/>
      <c r="E22" s="66"/>
      <c r="F22" s="66"/>
      <c r="G22" s="66"/>
      <c r="H22" s="65"/>
      <c r="I22" s="65"/>
      <c r="J22" s="65"/>
    </row>
    <row r="23" spans="3:10" s="61" customFormat="1" ht="21" customHeight="1" x14ac:dyDescent="0.4">
      <c r="C23" s="64"/>
      <c r="D23" s="64"/>
      <c r="E23" s="64"/>
      <c r="F23" s="64"/>
      <c r="G23" s="64"/>
      <c r="H23" s="63"/>
      <c r="I23" s="63"/>
      <c r="J23" s="62" t="s">
        <v>89</v>
      </c>
    </row>
    <row r="24" spans="3:10" s="58" customFormat="1" ht="21" customHeight="1" x14ac:dyDescent="0.4">
      <c r="C24" s="403" t="s">
        <v>88</v>
      </c>
      <c r="D24" s="403" t="s">
        <v>87</v>
      </c>
      <c r="E24" s="403" t="s">
        <v>86</v>
      </c>
      <c r="F24" s="403" t="s">
        <v>85</v>
      </c>
      <c r="G24" s="60" t="s">
        <v>84</v>
      </c>
      <c r="H24" s="60" t="s">
        <v>83</v>
      </c>
      <c r="I24" s="60" t="s">
        <v>82</v>
      </c>
      <c r="J24" s="402" t="s">
        <v>81</v>
      </c>
    </row>
    <row r="25" spans="3:10" s="58" customFormat="1" ht="21" customHeight="1" x14ac:dyDescent="0.4">
      <c r="C25" s="404"/>
      <c r="D25" s="404"/>
      <c r="E25" s="404"/>
      <c r="F25" s="404"/>
      <c r="G25" s="59" t="s">
        <v>80</v>
      </c>
      <c r="H25" s="59" t="s">
        <v>80</v>
      </c>
      <c r="I25" s="59" t="s">
        <v>80</v>
      </c>
      <c r="J25" s="402"/>
    </row>
    <row r="26" spans="3:10" ht="16.5" customHeight="1" x14ac:dyDescent="0.4">
      <c r="C26" s="57"/>
      <c r="D26" s="56" t="s">
        <v>79</v>
      </c>
      <c r="E26" s="56" t="s">
        <v>78</v>
      </c>
      <c r="F26" s="56" t="s">
        <v>77</v>
      </c>
      <c r="G26" s="56"/>
      <c r="H26" s="56"/>
      <c r="I26" s="55"/>
      <c r="J26" s="54"/>
    </row>
    <row r="27" spans="3:10" ht="20.45" customHeight="1" x14ac:dyDescent="0.4">
      <c r="C27" s="53" t="s">
        <v>76</v>
      </c>
      <c r="D27" s="52">
        <v>49</v>
      </c>
      <c r="E27" s="52">
        <v>12.2</v>
      </c>
      <c r="F27" s="52">
        <v>31.61</v>
      </c>
      <c r="G27" s="51" t="s">
        <v>75</v>
      </c>
      <c r="H27" s="51" t="s">
        <v>74</v>
      </c>
      <c r="I27" s="51" t="s">
        <v>73</v>
      </c>
      <c r="J27" s="407" t="s">
        <v>72</v>
      </c>
    </row>
    <row r="28" spans="3:10" ht="20.45" customHeight="1" x14ac:dyDescent="0.4">
      <c r="C28" s="50" t="s">
        <v>71</v>
      </c>
      <c r="D28" s="49">
        <v>25</v>
      </c>
      <c r="E28" s="49">
        <v>3.8</v>
      </c>
      <c r="F28" s="49">
        <v>12.26</v>
      </c>
      <c r="G28" s="48" t="s">
        <v>63</v>
      </c>
      <c r="H28" s="48" t="s">
        <v>63</v>
      </c>
      <c r="I28" s="48" t="s">
        <v>63</v>
      </c>
      <c r="J28" s="408"/>
    </row>
    <row r="29" spans="3:10" ht="20.45" customHeight="1" x14ac:dyDescent="0.4">
      <c r="C29" s="47" t="s">
        <v>70</v>
      </c>
      <c r="D29" s="46">
        <v>30</v>
      </c>
      <c r="E29" s="46">
        <v>2.7</v>
      </c>
      <c r="F29" s="46">
        <v>10.31</v>
      </c>
      <c r="G29" s="45" t="s">
        <v>52</v>
      </c>
      <c r="H29" s="45" t="s">
        <v>52</v>
      </c>
      <c r="I29" s="45" t="s">
        <v>52</v>
      </c>
      <c r="J29" s="408"/>
    </row>
    <row r="30" spans="3:10" ht="20.45" customHeight="1" x14ac:dyDescent="0.4">
      <c r="C30" s="44" t="s">
        <v>69</v>
      </c>
      <c r="D30" s="43">
        <v>12.6</v>
      </c>
      <c r="E30" s="43">
        <v>4.0999999999999996</v>
      </c>
      <c r="F30" s="43">
        <v>3.7</v>
      </c>
      <c r="G30" s="42" t="s">
        <v>63</v>
      </c>
      <c r="H30" s="42" t="s">
        <v>68</v>
      </c>
      <c r="I30" s="42" t="s">
        <v>61</v>
      </c>
      <c r="J30" s="401" t="s">
        <v>67</v>
      </c>
    </row>
    <row r="31" spans="3:10" ht="20.45" customHeight="1" x14ac:dyDescent="0.4">
      <c r="C31" s="41" t="s">
        <v>66</v>
      </c>
      <c r="D31" s="40">
        <v>25</v>
      </c>
      <c r="E31" s="40">
        <v>1.1399999999999999</v>
      </c>
      <c r="F31" s="40">
        <v>12.26</v>
      </c>
      <c r="G31" s="39" t="s">
        <v>63</v>
      </c>
      <c r="H31" s="39" t="s">
        <v>65</v>
      </c>
      <c r="I31" s="39" t="s">
        <v>61</v>
      </c>
      <c r="J31" s="401"/>
    </row>
    <row r="32" spans="3:10" ht="20.45" customHeight="1" x14ac:dyDescent="0.4">
      <c r="C32" s="38" t="s">
        <v>64</v>
      </c>
      <c r="D32" s="37">
        <v>8.3000000000000007</v>
      </c>
      <c r="E32" s="37">
        <v>2.8</v>
      </c>
      <c r="F32" s="37">
        <v>1.4</v>
      </c>
      <c r="G32" s="36" t="s">
        <v>63</v>
      </c>
      <c r="H32" s="36" t="s">
        <v>62</v>
      </c>
      <c r="I32" s="36" t="s">
        <v>61</v>
      </c>
      <c r="J32" s="401"/>
    </row>
    <row r="33" spans="3:10" ht="20.45" customHeight="1" x14ac:dyDescent="0.4">
      <c r="C33" s="44" t="s">
        <v>60</v>
      </c>
      <c r="D33" s="43">
        <v>10</v>
      </c>
      <c r="E33" s="43">
        <v>1.5</v>
      </c>
      <c r="F33" s="43" t="s">
        <v>53</v>
      </c>
      <c r="G33" s="42" t="s">
        <v>52</v>
      </c>
      <c r="H33" s="42" t="s">
        <v>52</v>
      </c>
      <c r="I33" s="42" t="s">
        <v>52</v>
      </c>
      <c r="J33" s="401" t="s">
        <v>59</v>
      </c>
    </row>
    <row r="34" spans="3:10" ht="20.45" customHeight="1" x14ac:dyDescent="0.4">
      <c r="C34" s="41" t="s">
        <v>58</v>
      </c>
      <c r="D34" s="40">
        <v>3</v>
      </c>
      <c r="E34" s="40">
        <v>1</v>
      </c>
      <c r="F34" s="40" t="s">
        <v>53</v>
      </c>
      <c r="G34" s="39" t="s">
        <v>52</v>
      </c>
      <c r="H34" s="39" t="s">
        <v>52</v>
      </c>
      <c r="I34" s="39" t="s">
        <v>52</v>
      </c>
      <c r="J34" s="401"/>
    </row>
    <row r="35" spans="3:10" ht="20.45" customHeight="1" x14ac:dyDescent="0.4">
      <c r="C35" s="41" t="s">
        <v>57</v>
      </c>
      <c r="D35" s="40">
        <v>1</v>
      </c>
      <c r="E35" s="40">
        <v>0.8</v>
      </c>
      <c r="F35" s="40" t="s">
        <v>53</v>
      </c>
      <c r="G35" s="39" t="s">
        <v>52</v>
      </c>
      <c r="H35" s="39" t="s">
        <v>52</v>
      </c>
      <c r="I35" s="39" t="s">
        <v>52</v>
      </c>
      <c r="J35" s="401"/>
    </row>
    <row r="36" spans="3:10" ht="20.45" customHeight="1" x14ac:dyDescent="0.4">
      <c r="C36" s="41" t="s">
        <v>56</v>
      </c>
      <c r="D36" s="40">
        <v>15</v>
      </c>
      <c r="E36" s="40">
        <v>4</v>
      </c>
      <c r="F36" s="40" t="s">
        <v>53</v>
      </c>
      <c r="G36" s="39" t="s">
        <v>52</v>
      </c>
      <c r="H36" s="39" t="s">
        <v>52</v>
      </c>
      <c r="I36" s="39" t="s">
        <v>52</v>
      </c>
      <c r="J36" s="401"/>
    </row>
    <row r="37" spans="3:10" ht="20.45" customHeight="1" x14ac:dyDescent="0.4">
      <c r="C37" s="41" t="s">
        <v>55</v>
      </c>
      <c r="D37" s="40">
        <v>10</v>
      </c>
      <c r="E37" s="40">
        <v>2</v>
      </c>
      <c r="F37" s="40" t="s">
        <v>53</v>
      </c>
      <c r="G37" s="39" t="s">
        <v>52</v>
      </c>
      <c r="H37" s="39" t="s">
        <v>52</v>
      </c>
      <c r="I37" s="39" t="s">
        <v>52</v>
      </c>
      <c r="J37" s="401"/>
    </row>
    <row r="38" spans="3:10" ht="20.45" customHeight="1" x14ac:dyDescent="0.4">
      <c r="C38" s="38" t="s">
        <v>54</v>
      </c>
      <c r="D38" s="37">
        <v>10</v>
      </c>
      <c r="E38" s="37">
        <v>2</v>
      </c>
      <c r="F38" s="37" t="s">
        <v>53</v>
      </c>
      <c r="G38" s="36" t="s">
        <v>52</v>
      </c>
      <c r="H38" s="36" t="s">
        <v>52</v>
      </c>
      <c r="I38" s="36" t="s">
        <v>52</v>
      </c>
      <c r="J38" s="401"/>
    </row>
    <row r="39" spans="3:10" ht="20.45" customHeight="1" x14ac:dyDescent="0.4">
      <c r="I39" s="35"/>
      <c r="J39" s="35" t="s">
        <v>51</v>
      </c>
    </row>
  </sheetData>
  <mergeCells count="11">
    <mergeCell ref="C17:J21"/>
    <mergeCell ref="C14:I14"/>
    <mergeCell ref="C5:J9"/>
    <mergeCell ref="J27:J29"/>
    <mergeCell ref="J30:J32"/>
    <mergeCell ref="J33:J38"/>
    <mergeCell ref="J24:J25"/>
    <mergeCell ref="C24:C25"/>
    <mergeCell ref="D24:D25"/>
    <mergeCell ref="E24:E25"/>
    <mergeCell ref="F24:F25"/>
  </mergeCells>
  <phoneticPr fontId="4"/>
  <printOptions horizontalCentered="1"/>
  <pageMargins left="0.59055118110236227" right="0.59055118110236227" top="0.78740157480314965" bottom="0.51181102362204722" header="0.51181102362204722" footer="0.51181102362204722"/>
  <pageSetup paperSize="9" scale="75"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Y95"/>
  <sheetViews>
    <sheetView zoomScaleNormal="100" workbookViewId="0"/>
  </sheetViews>
  <sheetFormatPr defaultRowHeight="13.5" x14ac:dyDescent="0.15"/>
  <cols>
    <col min="1" max="1" width="4.75" style="75" customWidth="1"/>
    <col min="2" max="2" width="2.125" style="75" customWidth="1"/>
    <col min="3" max="5" width="8.5" style="75" customWidth="1"/>
    <col min="6" max="25" width="15.625" style="75" customWidth="1"/>
    <col min="26" max="16384" width="9" style="75"/>
  </cols>
  <sheetData>
    <row r="1" spans="1:25" ht="18.75" x14ac:dyDescent="0.4">
      <c r="A1" s="102"/>
      <c r="B1" s="100"/>
    </row>
    <row r="2" spans="1:25" ht="18.75" x14ac:dyDescent="0.4">
      <c r="A2" s="101"/>
      <c r="B2" s="100"/>
    </row>
    <row r="3" spans="1:25" ht="18.75" x14ac:dyDescent="0.15">
      <c r="B3" s="99"/>
      <c r="D3" s="98"/>
      <c r="E3" s="98"/>
      <c r="F3" s="97" t="s">
        <v>201</v>
      </c>
      <c r="G3" s="98"/>
      <c r="H3" s="98"/>
      <c r="I3" s="58"/>
      <c r="J3" s="58"/>
      <c r="O3" s="35"/>
      <c r="P3" s="97" t="s">
        <v>201</v>
      </c>
    </row>
    <row r="4" spans="1:25" ht="18.75" x14ac:dyDescent="0.15">
      <c r="B4" s="99"/>
      <c r="D4" s="98"/>
      <c r="E4" s="98"/>
      <c r="F4" s="97"/>
      <c r="G4" s="98"/>
      <c r="H4" s="98"/>
      <c r="I4" s="58"/>
      <c r="J4" s="58"/>
      <c r="O4" s="35"/>
      <c r="P4" s="97"/>
    </row>
    <row r="5" spans="1:25" ht="18.75" customHeight="1" x14ac:dyDescent="0.15">
      <c r="F5" s="96"/>
      <c r="G5" s="96"/>
      <c r="H5" s="96"/>
      <c r="I5" s="96"/>
      <c r="M5" s="95"/>
      <c r="N5" s="94"/>
      <c r="O5" s="35" t="s">
        <v>200</v>
      </c>
      <c r="Y5" s="35" t="s">
        <v>200</v>
      </c>
    </row>
    <row r="6" spans="1:25" ht="18.75" customHeight="1" x14ac:dyDescent="0.15">
      <c r="C6" s="414" t="s">
        <v>199</v>
      </c>
      <c r="D6" s="415"/>
      <c r="E6" s="415"/>
      <c r="F6" s="409" t="s">
        <v>198</v>
      </c>
      <c r="G6" s="410"/>
      <c r="H6" s="409" t="s">
        <v>197</v>
      </c>
      <c r="I6" s="410"/>
      <c r="J6" s="409" t="s">
        <v>196</v>
      </c>
      <c r="K6" s="410"/>
      <c r="L6" s="409" t="s">
        <v>195</v>
      </c>
      <c r="M6" s="410"/>
      <c r="N6" s="409" t="s">
        <v>194</v>
      </c>
      <c r="O6" s="410"/>
      <c r="P6" s="409" t="s">
        <v>193</v>
      </c>
      <c r="Q6" s="410"/>
      <c r="R6" s="409" t="s">
        <v>192</v>
      </c>
      <c r="S6" s="410"/>
      <c r="T6" s="409" t="s">
        <v>191</v>
      </c>
      <c r="U6" s="410"/>
      <c r="V6" s="409" t="s">
        <v>190</v>
      </c>
      <c r="W6" s="410"/>
      <c r="X6" s="409" t="s">
        <v>189</v>
      </c>
      <c r="Y6" s="410"/>
    </row>
    <row r="7" spans="1:25" ht="18.75" customHeight="1" x14ac:dyDescent="0.15">
      <c r="C7" s="416"/>
      <c r="D7" s="417"/>
      <c r="E7" s="417"/>
      <c r="F7" s="92" t="s">
        <v>188</v>
      </c>
      <c r="G7" s="92" t="s">
        <v>187</v>
      </c>
      <c r="H7" s="93" t="s">
        <v>188</v>
      </c>
      <c r="I7" s="92" t="s">
        <v>187</v>
      </c>
      <c r="J7" s="92" t="s">
        <v>188</v>
      </c>
      <c r="K7" s="92" t="s">
        <v>187</v>
      </c>
      <c r="L7" s="92" t="s">
        <v>188</v>
      </c>
      <c r="M7" s="92" t="s">
        <v>187</v>
      </c>
      <c r="N7" s="92" t="s">
        <v>188</v>
      </c>
      <c r="O7" s="92" t="s">
        <v>187</v>
      </c>
      <c r="P7" s="92" t="s">
        <v>188</v>
      </c>
      <c r="Q7" s="92" t="s">
        <v>187</v>
      </c>
      <c r="R7" s="92" t="s">
        <v>188</v>
      </c>
      <c r="S7" s="92" t="s">
        <v>187</v>
      </c>
      <c r="T7" s="92" t="s">
        <v>188</v>
      </c>
      <c r="U7" s="92" t="s">
        <v>187</v>
      </c>
      <c r="V7" s="92" t="s">
        <v>188</v>
      </c>
      <c r="W7" s="92" t="s">
        <v>187</v>
      </c>
      <c r="X7" s="92" t="s">
        <v>188</v>
      </c>
      <c r="Y7" s="92" t="s">
        <v>187</v>
      </c>
    </row>
    <row r="8" spans="1:25" ht="13.5" customHeight="1" x14ac:dyDescent="0.15">
      <c r="C8" s="411" t="s">
        <v>186</v>
      </c>
      <c r="D8" s="412"/>
      <c r="E8" s="413"/>
      <c r="F8" s="91">
        <v>236</v>
      </c>
      <c r="G8" s="91">
        <v>150032.94</v>
      </c>
      <c r="H8" s="91">
        <v>1084</v>
      </c>
      <c r="I8" s="91">
        <v>536229.63000000012</v>
      </c>
      <c r="J8" s="91">
        <v>1825</v>
      </c>
      <c r="K8" s="91">
        <v>564974.09999999986</v>
      </c>
      <c r="L8" s="91">
        <v>655</v>
      </c>
      <c r="M8" s="91">
        <v>298817.77000000008</v>
      </c>
      <c r="N8" s="91" t="s">
        <v>101</v>
      </c>
      <c r="O8" s="91" t="s">
        <v>101</v>
      </c>
      <c r="P8" s="84">
        <v>613</v>
      </c>
      <c r="Q8" s="84">
        <v>317081.36000000004</v>
      </c>
      <c r="R8" s="84">
        <v>23</v>
      </c>
      <c r="S8" s="84">
        <v>17316.940000000002</v>
      </c>
      <c r="T8" s="84">
        <v>1719</v>
      </c>
      <c r="U8" s="84">
        <v>175851.05000000008</v>
      </c>
      <c r="V8" s="84">
        <v>1314</v>
      </c>
      <c r="W8" s="84">
        <v>185258.63000000006</v>
      </c>
      <c r="X8" s="84">
        <v>7469</v>
      </c>
      <c r="Y8" s="90">
        <v>2245562.42</v>
      </c>
    </row>
    <row r="9" spans="1:25" ht="13.5" customHeight="1" x14ac:dyDescent="0.15">
      <c r="C9" s="418" t="s">
        <v>185</v>
      </c>
      <c r="D9" s="419"/>
      <c r="E9" s="420"/>
      <c r="F9" s="89">
        <v>52</v>
      </c>
      <c r="G9" s="89">
        <v>10124</v>
      </c>
      <c r="H9" s="89">
        <v>519</v>
      </c>
      <c r="I9" s="89">
        <v>240787.00000000003</v>
      </c>
      <c r="J9" s="89">
        <v>1943</v>
      </c>
      <c r="K9" s="89">
        <v>634879.16999999993</v>
      </c>
      <c r="L9" s="89">
        <v>486</v>
      </c>
      <c r="M9" s="89">
        <v>141643.44999999998</v>
      </c>
      <c r="N9" s="89" t="s">
        <v>101</v>
      </c>
      <c r="O9" s="89" t="s">
        <v>101</v>
      </c>
      <c r="P9" s="83">
        <v>175</v>
      </c>
      <c r="Q9" s="83">
        <v>108583.62000000001</v>
      </c>
      <c r="R9" s="83" t="s">
        <v>101</v>
      </c>
      <c r="S9" s="83" t="s">
        <v>101</v>
      </c>
      <c r="T9" s="83">
        <v>1343</v>
      </c>
      <c r="U9" s="83">
        <v>124050.78000000006</v>
      </c>
      <c r="V9" s="83">
        <v>638</v>
      </c>
      <c r="W9" s="83">
        <v>177859.59</v>
      </c>
      <c r="X9" s="83">
        <v>5156</v>
      </c>
      <c r="Y9" s="83">
        <v>1437927.61</v>
      </c>
    </row>
    <row r="10" spans="1:25" ht="13.5" customHeight="1" x14ac:dyDescent="0.15">
      <c r="C10" s="418" t="s">
        <v>184</v>
      </c>
      <c r="D10" s="419"/>
      <c r="E10" s="420"/>
      <c r="F10" s="89">
        <v>10</v>
      </c>
      <c r="G10" s="89">
        <v>4062.05</v>
      </c>
      <c r="H10" s="89">
        <v>721</v>
      </c>
      <c r="I10" s="89">
        <v>442669.61</v>
      </c>
      <c r="J10" s="89">
        <v>796</v>
      </c>
      <c r="K10" s="89">
        <v>306745.64999999985</v>
      </c>
      <c r="L10" s="89">
        <v>355</v>
      </c>
      <c r="M10" s="89">
        <v>147625.67000000004</v>
      </c>
      <c r="N10" s="89" t="s">
        <v>101</v>
      </c>
      <c r="O10" s="89" t="s">
        <v>101</v>
      </c>
      <c r="P10" s="83">
        <v>87</v>
      </c>
      <c r="Q10" s="83">
        <v>42568.93</v>
      </c>
      <c r="R10" s="83" t="s">
        <v>101</v>
      </c>
      <c r="S10" s="83" t="s">
        <v>101</v>
      </c>
      <c r="T10" s="83">
        <v>699</v>
      </c>
      <c r="U10" s="83">
        <v>84668.78999999995</v>
      </c>
      <c r="V10" s="83">
        <v>403</v>
      </c>
      <c r="W10" s="83">
        <v>46243.039999999986</v>
      </c>
      <c r="X10" s="83">
        <v>3071</v>
      </c>
      <c r="Y10" s="83">
        <v>1074583.7399999998</v>
      </c>
    </row>
    <row r="11" spans="1:25" ht="13.5" customHeight="1" x14ac:dyDescent="0.15">
      <c r="C11" s="418" t="s">
        <v>183</v>
      </c>
      <c r="D11" s="419"/>
      <c r="E11" s="420"/>
      <c r="F11" s="89" t="s">
        <v>101</v>
      </c>
      <c r="G11" s="89" t="s">
        <v>101</v>
      </c>
      <c r="H11" s="89">
        <v>2</v>
      </c>
      <c r="I11" s="89">
        <v>451.1</v>
      </c>
      <c r="J11" s="89">
        <v>158</v>
      </c>
      <c r="K11" s="89">
        <v>84576.730000000025</v>
      </c>
      <c r="L11" s="89">
        <v>29</v>
      </c>
      <c r="M11" s="89">
        <v>14410.669999999998</v>
      </c>
      <c r="N11" s="89" t="s">
        <v>101</v>
      </c>
      <c r="O11" s="89" t="s">
        <v>101</v>
      </c>
      <c r="P11" s="83" t="s">
        <v>101</v>
      </c>
      <c r="Q11" s="83" t="s">
        <v>101</v>
      </c>
      <c r="R11" s="83" t="s">
        <v>101</v>
      </c>
      <c r="S11" s="83" t="s">
        <v>101</v>
      </c>
      <c r="T11" s="83">
        <v>17</v>
      </c>
      <c r="U11" s="83">
        <v>29577.599999999999</v>
      </c>
      <c r="V11" s="83">
        <v>8</v>
      </c>
      <c r="W11" s="83">
        <v>26307</v>
      </c>
      <c r="X11" s="83">
        <v>214</v>
      </c>
      <c r="Y11" s="83">
        <v>155323.10000000003</v>
      </c>
    </row>
    <row r="12" spans="1:25" ht="13.5" customHeight="1" x14ac:dyDescent="0.15">
      <c r="C12" s="418" t="s">
        <v>182</v>
      </c>
      <c r="D12" s="419"/>
      <c r="E12" s="420"/>
      <c r="F12" s="89" t="s">
        <v>101</v>
      </c>
      <c r="G12" s="89" t="s">
        <v>101</v>
      </c>
      <c r="H12" s="89">
        <v>39</v>
      </c>
      <c r="I12" s="89">
        <v>12982.949999999997</v>
      </c>
      <c r="J12" s="89">
        <v>366</v>
      </c>
      <c r="K12" s="89">
        <v>102129.15999999999</v>
      </c>
      <c r="L12" s="89">
        <v>55</v>
      </c>
      <c r="M12" s="89">
        <v>18195.88</v>
      </c>
      <c r="N12" s="89" t="s">
        <v>101</v>
      </c>
      <c r="O12" s="89" t="s">
        <v>101</v>
      </c>
      <c r="P12" s="83" t="s">
        <v>101</v>
      </c>
      <c r="Q12" s="83" t="s">
        <v>101</v>
      </c>
      <c r="R12" s="83" t="s">
        <v>101</v>
      </c>
      <c r="S12" s="83" t="s">
        <v>101</v>
      </c>
      <c r="T12" s="83">
        <v>28</v>
      </c>
      <c r="U12" s="83">
        <v>35399</v>
      </c>
      <c r="V12" s="83">
        <v>1</v>
      </c>
      <c r="W12" s="83">
        <v>2625</v>
      </c>
      <c r="X12" s="83">
        <v>489</v>
      </c>
      <c r="Y12" s="83">
        <v>171331.99</v>
      </c>
    </row>
    <row r="13" spans="1:25" ht="13.5" customHeight="1" x14ac:dyDescent="0.15">
      <c r="C13" s="418" t="s">
        <v>181</v>
      </c>
      <c r="D13" s="419"/>
      <c r="E13" s="420"/>
      <c r="F13" s="89" t="s">
        <v>101</v>
      </c>
      <c r="G13" s="89" t="s">
        <v>101</v>
      </c>
      <c r="H13" s="89">
        <v>40</v>
      </c>
      <c r="I13" s="89">
        <v>13305.990000000002</v>
      </c>
      <c r="J13" s="89">
        <v>289</v>
      </c>
      <c r="K13" s="89">
        <v>82459.989999999991</v>
      </c>
      <c r="L13" s="89">
        <v>32</v>
      </c>
      <c r="M13" s="89">
        <v>10455.669999999998</v>
      </c>
      <c r="N13" s="89" t="s">
        <v>101</v>
      </c>
      <c r="O13" s="89" t="s">
        <v>101</v>
      </c>
      <c r="P13" s="83" t="s">
        <v>101</v>
      </c>
      <c r="Q13" s="83" t="s">
        <v>101</v>
      </c>
      <c r="R13" s="83" t="s">
        <v>101</v>
      </c>
      <c r="S13" s="83" t="s">
        <v>101</v>
      </c>
      <c r="T13" s="83">
        <v>24</v>
      </c>
      <c r="U13" s="83">
        <v>32547</v>
      </c>
      <c r="V13" s="83">
        <v>3</v>
      </c>
      <c r="W13" s="83">
        <v>6389.58</v>
      </c>
      <c r="X13" s="83">
        <v>388</v>
      </c>
      <c r="Y13" s="83">
        <v>145158.22999999998</v>
      </c>
    </row>
    <row r="14" spans="1:25" ht="13.5" customHeight="1" x14ac:dyDescent="0.15">
      <c r="C14" s="418" t="s">
        <v>180</v>
      </c>
      <c r="D14" s="419"/>
      <c r="E14" s="420"/>
      <c r="F14" s="89" t="s">
        <v>101</v>
      </c>
      <c r="G14" s="89" t="s">
        <v>101</v>
      </c>
      <c r="H14" s="89">
        <v>6</v>
      </c>
      <c r="I14" s="89">
        <v>1492.2199999999998</v>
      </c>
      <c r="J14" s="89">
        <v>195</v>
      </c>
      <c r="K14" s="89">
        <v>78505.099999999991</v>
      </c>
      <c r="L14" s="89">
        <v>48</v>
      </c>
      <c r="M14" s="89">
        <v>16808.289999999997</v>
      </c>
      <c r="N14" s="89" t="s">
        <v>101</v>
      </c>
      <c r="O14" s="89" t="s">
        <v>101</v>
      </c>
      <c r="P14" s="83" t="s">
        <v>101</v>
      </c>
      <c r="Q14" s="83" t="s">
        <v>101</v>
      </c>
      <c r="R14" s="83" t="s">
        <v>101</v>
      </c>
      <c r="S14" s="83" t="s">
        <v>101</v>
      </c>
      <c r="T14" s="83">
        <v>24</v>
      </c>
      <c r="U14" s="83">
        <v>31287.18</v>
      </c>
      <c r="V14" s="83">
        <v>1</v>
      </c>
      <c r="W14" s="83">
        <v>3317</v>
      </c>
      <c r="X14" s="83">
        <v>274</v>
      </c>
      <c r="Y14" s="83">
        <v>131409.78999999998</v>
      </c>
    </row>
    <row r="15" spans="1:25" ht="13.5" customHeight="1" x14ac:dyDescent="0.15">
      <c r="C15" s="418" t="s">
        <v>179</v>
      </c>
      <c r="D15" s="419"/>
      <c r="E15" s="420"/>
      <c r="F15" s="89" t="s">
        <v>101</v>
      </c>
      <c r="G15" s="89" t="s">
        <v>101</v>
      </c>
      <c r="H15" s="89">
        <v>22</v>
      </c>
      <c r="I15" s="89">
        <v>6557.5300000000007</v>
      </c>
      <c r="J15" s="89">
        <v>290</v>
      </c>
      <c r="K15" s="89">
        <v>103619.55999999994</v>
      </c>
      <c r="L15" s="89">
        <v>46</v>
      </c>
      <c r="M15" s="89">
        <v>15798.47</v>
      </c>
      <c r="N15" s="89" t="s">
        <v>101</v>
      </c>
      <c r="O15" s="89" t="s">
        <v>101</v>
      </c>
      <c r="P15" s="83" t="s">
        <v>101</v>
      </c>
      <c r="Q15" s="83" t="s">
        <v>101</v>
      </c>
      <c r="R15" s="83" t="s">
        <v>101</v>
      </c>
      <c r="S15" s="83" t="s">
        <v>101</v>
      </c>
      <c r="T15" s="83">
        <v>33</v>
      </c>
      <c r="U15" s="83">
        <v>31926.09</v>
      </c>
      <c r="V15" s="83">
        <v>5</v>
      </c>
      <c r="W15" s="83">
        <v>3611.2599999999998</v>
      </c>
      <c r="X15" s="83">
        <v>396</v>
      </c>
      <c r="Y15" s="83">
        <v>161512.90999999995</v>
      </c>
    </row>
    <row r="16" spans="1:25" ht="13.5" customHeight="1" x14ac:dyDescent="0.15">
      <c r="C16" s="418" t="s">
        <v>178</v>
      </c>
      <c r="D16" s="419"/>
      <c r="E16" s="420"/>
      <c r="F16" s="89" t="s">
        <v>101</v>
      </c>
      <c r="G16" s="89" t="s">
        <v>101</v>
      </c>
      <c r="H16" s="89">
        <v>24</v>
      </c>
      <c r="I16" s="89">
        <v>7981.3399999999983</v>
      </c>
      <c r="J16" s="89">
        <v>185</v>
      </c>
      <c r="K16" s="89">
        <v>77148.810000000056</v>
      </c>
      <c r="L16" s="89">
        <v>48</v>
      </c>
      <c r="M16" s="89">
        <v>18847.920000000002</v>
      </c>
      <c r="N16" s="89" t="s">
        <v>101</v>
      </c>
      <c r="O16" s="89" t="s">
        <v>101</v>
      </c>
      <c r="P16" s="83">
        <v>6</v>
      </c>
      <c r="Q16" s="83">
        <v>1729</v>
      </c>
      <c r="R16" s="83" t="s">
        <v>101</v>
      </c>
      <c r="S16" s="83" t="s">
        <v>101</v>
      </c>
      <c r="T16" s="83">
        <v>30</v>
      </c>
      <c r="U16" s="83">
        <v>25695.509999999995</v>
      </c>
      <c r="V16" s="83">
        <v>10</v>
      </c>
      <c r="W16" s="83">
        <v>44177</v>
      </c>
      <c r="X16" s="83">
        <v>303</v>
      </c>
      <c r="Y16" s="83">
        <v>175579.58000000005</v>
      </c>
    </row>
    <row r="17" spans="3:25" ht="13.5" customHeight="1" x14ac:dyDescent="0.15">
      <c r="C17" s="418" t="s">
        <v>177</v>
      </c>
      <c r="D17" s="419"/>
      <c r="E17" s="420"/>
      <c r="F17" s="89">
        <v>1</v>
      </c>
      <c r="G17" s="89">
        <v>264</v>
      </c>
      <c r="H17" s="89">
        <v>833</v>
      </c>
      <c r="I17" s="89">
        <v>551379.59000000008</v>
      </c>
      <c r="J17" s="89">
        <v>655</v>
      </c>
      <c r="K17" s="89">
        <v>388410.08999999968</v>
      </c>
      <c r="L17" s="89">
        <v>256</v>
      </c>
      <c r="M17" s="89">
        <v>112981.77000000005</v>
      </c>
      <c r="N17" s="89">
        <v>109</v>
      </c>
      <c r="O17" s="89">
        <v>84081.43</v>
      </c>
      <c r="P17" s="83">
        <v>280</v>
      </c>
      <c r="Q17" s="83">
        <v>143359.89000000001</v>
      </c>
      <c r="R17" s="83" t="s">
        <v>101</v>
      </c>
      <c r="S17" s="83" t="s">
        <v>101</v>
      </c>
      <c r="T17" s="83">
        <v>819</v>
      </c>
      <c r="U17" s="83">
        <v>107339.34999999999</v>
      </c>
      <c r="V17" s="83">
        <v>715</v>
      </c>
      <c r="W17" s="83">
        <v>65550.059999999983</v>
      </c>
      <c r="X17" s="83">
        <v>3671</v>
      </c>
      <c r="Y17" s="83">
        <v>1455642.4699999997</v>
      </c>
    </row>
    <row r="18" spans="3:25" ht="13.5" customHeight="1" x14ac:dyDescent="0.15">
      <c r="C18" s="418" t="s">
        <v>176</v>
      </c>
      <c r="D18" s="419"/>
      <c r="E18" s="420"/>
      <c r="F18" s="89" t="s">
        <v>101</v>
      </c>
      <c r="G18" s="89" t="s">
        <v>101</v>
      </c>
      <c r="H18" s="89">
        <v>377</v>
      </c>
      <c r="I18" s="89">
        <v>212830.97999999998</v>
      </c>
      <c r="J18" s="89">
        <v>494</v>
      </c>
      <c r="K18" s="89">
        <v>186106.53000000003</v>
      </c>
      <c r="L18" s="89">
        <v>193</v>
      </c>
      <c r="M18" s="89">
        <v>66449.480000000447</v>
      </c>
      <c r="N18" s="89">
        <v>1646</v>
      </c>
      <c r="O18" s="89">
        <v>1250467.3199999998</v>
      </c>
      <c r="P18" s="83">
        <v>97</v>
      </c>
      <c r="Q18" s="83">
        <v>47124.06</v>
      </c>
      <c r="R18" s="83">
        <v>1</v>
      </c>
      <c r="S18" s="83">
        <v>195</v>
      </c>
      <c r="T18" s="83">
        <v>429</v>
      </c>
      <c r="U18" s="83">
        <v>71247.159999999974</v>
      </c>
      <c r="V18" s="83">
        <v>286</v>
      </c>
      <c r="W18" s="83">
        <v>36794.79</v>
      </c>
      <c r="X18" s="83">
        <v>3623</v>
      </c>
      <c r="Y18" s="83">
        <v>1985943.4000000006</v>
      </c>
    </row>
    <row r="19" spans="3:25" ht="13.5" customHeight="1" x14ac:dyDescent="0.15">
      <c r="C19" s="418" t="s">
        <v>175</v>
      </c>
      <c r="D19" s="419"/>
      <c r="E19" s="420"/>
      <c r="F19" s="89">
        <v>3</v>
      </c>
      <c r="G19" s="89">
        <v>3137</v>
      </c>
      <c r="H19" s="89">
        <v>839</v>
      </c>
      <c r="I19" s="89">
        <v>504263.64</v>
      </c>
      <c r="J19" s="89">
        <v>865</v>
      </c>
      <c r="K19" s="89">
        <v>424320.21999999974</v>
      </c>
      <c r="L19" s="89">
        <v>580</v>
      </c>
      <c r="M19" s="89">
        <v>462288.53000000038</v>
      </c>
      <c r="N19" s="89">
        <v>853</v>
      </c>
      <c r="O19" s="89">
        <v>619826.41</v>
      </c>
      <c r="P19" s="83">
        <v>369</v>
      </c>
      <c r="Q19" s="83">
        <v>569774.35000000021</v>
      </c>
      <c r="R19" s="83">
        <v>4</v>
      </c>
      <c r="S19" s="83">
        <v>1132</v>
      </c>
      <c r="T19" s="83">
        <v>803</v>
      </c>
      <c r="U19" s="83">
        <v>93841.37000000001</v>
      </c>
      <c r="V19" s="83">
        <v>531</v>
      </c>
      <c r="W19" s="83">
        <v>35788.929999999993</v>
      </c>
      <c r="X19" s="83">
        <v>4891</v>
      </c>
      <c r="Y19" s="83">
        <v>2749650.4500000007</v>
      </c>
    </row>
    <row r="20" spans="3:25" ht="13.5" customHeight="1" x14ac:dyDescent="0.15">
      <c r="C20" s="418" t="s">
        <v>174</v>
      </c>
      <c r="D20" s="419"/>
      <c r="E20" s="420"/>
      <c r="F20" s="89" t="s">
        <v>101</v>
      </c>
      <c r="G20" s="89" t="s">
        <v>101</v>
      </c>
      <c r="H20" s="89">
        <v>663</v>
      </c>
      <c r="I20" s="89">
        <v>424163.63</v>
      </c>
      <c r="J20" s="89">
        <v>855</v>
      </c>
      <c r="K20" s="89">
        <v>388467.38999999966</v>
      </c>
      <c r="L20" s="89">
        <v>462</v>
      </c>
      <c r="M20" s="89">
        <v>281879.11999999994</v>
      </c>
      <c r="N20" s="89">
        <v>176</v>
      </c>
      <c r="O20" s="89">
        <v>474081.00000000006</v>
      </c>
      <c r="P20" s="83">
        <v>301</v>
      </c>
      <c r="Q20" s="83">
        <v>411350.86</v>
      </c>
      <c r="R20" s="83">
        <v>3</v>
      </c>
      <c r="S20" s="83">
        <v>217.87</v>
      </c>
      <c r="T20" s="83">
        <v>565</v>
      </c>
      <c r="U20" s="83">
        <v>138489.47999999998</v>
      </c>
      <c r="V20" s="83">
        <v>261</v>
      </c>
      <c r="W20" s="83">
        <v>31331.59</v>
      </c>
      <c r="X20" s="83">
        <v>3286</v>
      </c>
      <c r="Y20" s="83">
        <v>2149980.9399999995</v>
      </c>
    </row>
    <row r="21" spans="3:25" ht="13.5" customHeight="1" x14ac:dyDescent="0.15">
      <c r="C21" s="418" t="s">
        <v>173</v>
      </c>
      <c r="D21" s="419"/>
      <c r="E21" s="420"/>
      <c r="F21" s="89" t="s">
        <v>101</v>
      </c>
      <c r="G21" s="89" t="s">
        <v>101</v>
      </c>
      <c r="H21" s="89">
        <v>468</v>
      </c>
      <c r="I21" s="89">
        <v>247416.24</v>
      </c>
      <c r="J21" s="89">
        <v>659</v>
      </c>
      <c r="K21" s="89">
        <v>228747.80999999991</v>
      </c>
      <c r="L21" s="89">
        <v>233</v>
      </c>
      <c r="M21" s="89">
        <v>79400.119999999908</v>
      </c>
      <c r="N21" s="89">
        <v>181</v>
      </c>
      <c r="O21" s="89">
        <v>161081.20000000001</v>
      </c>
      <c r="P21" s="83">
        <v>111</v>
      </c>
      <c r="Q21" s="83">
        <v>52197.18</v>
      </c>
      <c r="R21" s="83">
        <v>2</v>
      </c>
      <c r="S21" s="83">
        <v>210</v>
      </c>
      <c r="T21" s="83">
        <v>611</v>
      </c>
      <c r="U21" s="83">
        <v>71182.03</v>
      </c>
      <c r="V21" s="83">
        <v>292</v>
      </c>
      <c r="W21" s="83">
        <v>35496.430000000008</v>
      </c>
      <c r="X21" s="83">
        <v>2557</v>
      </c>
      <c r="Y21" s="83">
        <v>875731.01</v>
      </c>
    </row>
    <row r="22" spans="3:25" ht="13.5" customHeight="1" x14ac:dyDescent="0.15">
      <c r="C22" s="418" t="s">
        <v>172</v>
      </c>
      <c r="D22" s="419"/>
      <c r="E22" s="420"/>
      <c r="F22" s="89" t="s">
        <v>101</v>
      </c>
      <c r="G22" s="89" t="s">
        <v>101</v>
      </c>
      <c r="H22" s="89">
        <v>433</v>
      </c>
      <c r="I22" s="89">
        <v>255263.99</v>
      </c>
      <c r="J22" s="89">
        <v>1007</v>
      </c>
      <c r="K22" s="89">
        <v>327469.1699999994</v>
      </c>
      <c r="L22" s="89">
        <v>267</v>
      </c>
      <c r="M22" s="89">
        <v>62160.229999999923</v>
      </c>
      <c r="N22" s="89">
        <v>394</v>
      </c>
      <c r="O22" s="89">
        <v>213977.63000000006</v>
      </c>
      <c r="P22" s="83">
        <v>74</v>
      </c>
      <c r="Q22" s="83">
        <v>37708.28</v>
      </c>
      <c r="R22" s="83" t="s">
        <v>101</v>
      </c>
      <c r="S22" s="83" t="s">
        <v>101</v>
      </c>
      <c r="T22" s="83">
        <v>774</v>
      </c>
      <c r="U22" s="83">
        <v>54029.13</v>
      </c>
      <c r="V22" s="83">
        <v>364</v>
      </c>
      <c r="W22" s="83">
        <v>41890.630000000005</v>
      </c>
      <c r="X22" s="83">
        <v>3313</v>
      </c>
      <c r="Y22" s="83">
        <v>992499.05999999959</v>
      </c>
    </row>
    <row r="23" spans="3:25" ht="13.5" customHeight="1" x14ac:dyDescent="0.15">
      <c r="C23" s="418" t="s">
        <v>171</v>
      </c>
      <c r="D23" s="419"/>
      <c r="E23" s="420"/>
      <c r="F23" s="89" t="s">
        <v>101</v>
      </c>
      <c r="G23" s="89" t="s">
        <v>101</v>
      </c>
      <c r="H23" s="89">
        <v>85</v>
      </c>
      <c r="I23" s="89">
        <v>31625.32</v>
      </c>
      <c r="J23" s="89">
        <v>476</v>
      </c>
      <c r="K23" s="89">
        <v>102125.53999999998</v>
      </c>
      <c r="L23" s="89">
        <v>153</v>
      </c>
      <c r="M23" s="89">
        <v>31364.969999999998</v>
      </c>
      <c r="N23" s="89" t="s">
        <v>101</v>
      </c>
      <c r="O23" s="89" t="s">
        <v>101</v>
      </c>
      <c r="P23" s="83">
        <v>29</v>
      </c>
      <c r="Q23" s="83">
        <v>8179.99</v>
      </c>
      <c r="R23" s="83" t="s">
        <v>101</v>
      </c>
      <c r="S23" s="83" t="s">
        <v>101</v>
      </c>
      <c r="T23" s="83">
        <v>296</v>
      </c>
      <c r="U23" s="83">
        <v>28553.299999999992</v>
      </c>
      <c r="V23" s="83">
        <v>114</v>
      </c>
      <c r="W23" s="83">
        <v>51771.19</v>
      </c>
      <c r="X23" s="83">
        <v>1153</v>
      </c>
      <c r="Y23" s="83">
        <v>253620.30999999997</v>
      </c>
    </row>
    <row r="24" spans="3:25" ht="13.5" customHeight="1" x14ac:dyDescent="0.15">
      <c r="C24" s="418" t="s">
        <v>170</v>
      </c>
      <c r="D24" s="419"/>
      <c r="E24" s="420"/>
      <c r="F24" s="89" t="s">
        <v>101</v>
      </c>
      <c r="G24" s="89" t="s">
        <v>101</v>
      </c>
      <c r="H24" s="89">
        <v>17</v>
      </c>
      <c r="I24" s="89">
        <v>4715.5599999999995</v>
      </c>
      <c r="J24" s="89">
        <v>248</v>
      </c>
      <c r="K24" s="89">
        <v>78251.13</v>
      </c>
      <c r="L24" s="89">
        <v>39</v>
      </c>
      <c r="M24" s="89">
        <v>7400.4599999999991</v>
      </c>
      <c r="N24" s="89" t="s">
        <v>101</v>
      </c>
      <c r="O24" s="89" t="s">
        <v>101</v>
      </c>
      <c r="P24" s="83" t="s">
        <v>101</v>
      </c>
      <c r="Q24" s="83" t="s">
        <v>101</v>
      </c>
      <c r="R24" s="83" t="s">
        <v>101</v>
      </c>
      <c r="S24" s="83" t="s">
        <v>101</v>
      </c>
      <c r="T24" s="83">
        <v>239</v>
      </c>
      <c r="U24" s="83">
        <v>26139.110000000004</v>
      </c>
      <c r="V24" s="83">
        <v>63</v>
      </c>
      <c r="W24" s="83">
        <v>22885.22</v>
      </c>
      <c r="X24" s="83">
        <v>606</v>
      </c>
      <c r="Y24" s="83">
        <v>139391.47999999998</v>
      </c>
    </row>
    <row r="25" spans="3:25" ht="13.5" customHeight="1" x14ac:dyDescent="0.15">
      <c r="C25" s="418" t="s">
        <v>169</v>
      </c>
      <c r="D25" s="419"/>
      <c r="E25" s="420"/>
      <c r="F25" s="89" t="s">
        <v>101</v>
      </c>
      <c r="G25" s="89" t="s">
        <v>101</v>
      </c>
      <c r="H25" s="89">
        <v>12</v>
      </c>
      <c r="I25" s="89">
        <v>4195.8200000000006</v>
      </c>
      <c r="J25" s="89">
        <v>402</v>
      </c>
      <c r="K25" s="89">
        <v>116583.94000000008</v>
      </c>
      <c r="L25" s="89">
        <v>67</v>
      </c>
      <c r="M25" s="89">
        <v>13886.800000000005</v>
      </c>
      <c r="N25" s="89" t="s">
        <v>101</v>
      </c>
      <c r="O25" s="89" t="s">
        <v>101</v>
      </c>
      <c r="P25" s="83">
        <v>3</v>
      </c>
      <c r="Q25" s="83">
        <v>1260</v>
      </c>
      <c r="R25" s="83" t="s">
        <v>101</v>
      </c>
      <c r="S25" s="83" t="s">
        <v>101</v>
      </c>
      <c r="T25" s="83">
        <v>347</v>
      </c>
      <c r="U25" s="83">
        <v>30018.78</v>
      </c>
      <c r="V25" s="83">
        <v>6</v>
      </c>
      <c r="W25" s="83">
        <v>3011.35</v>
      </c>
      <c r="X25" s="83">
        <v>837</v>
      </c>
      <c r="Y25" s="83">
        <v>168956.69000000009</v>
      </c>
    </row>
    <row r="26" spans="3:25" ht="13.5" customHeight="1" x14ac:dyDescent="0.15">
      <c r="C26" s="418" t="s">
        <v>168</v>
      </c>
      <c r="D26" s="419"/>
      <c r="E26" s="420"/>
      <c r="F26" s="89" t="s">
        <v>101</v>
      </c>
      <c r="G26" s="89" t="s">
        <v>101</v>
      </c>
      <c r="H26" s="89">
        <v>162</v>
      </c>
      <c r="I26" s="89">
        <v>85417.09</v>
      </c>
      <c r="J26" s="89">
        <v>543</v>
      </c>
      <c r="K26" s="89">
        <v>164650.91000000021</v>
      </c>
      <c r="L26" s="89">
        <v>112</v>
      </c>
      <c r="M26" s="89">
        <v>24397.159999999996</v>
      </c>
      <c r="N26" s="89" t="s">
        <v>101</v>
      </c>
      <c r="O26" s="89" t="s">
        <v>101</v>
      </c>
      <c r="P26" s="83">
        <v>27</v>
      </c>
      <c r="Q26" s="83">
        <v>14274.41</v>
      </c>
      <c r="R26" s="83">
        <v>1</v>
      </c>
      <c r="S26" s="83">
        <v>99</v>
      </c>
      <c r="T26" s="83">
        <v>369</v>
      </c>
      <c r="U26" s="83">
        <v>34713.399999999987</v>
      </c>
      <c r="V26" s="83">
        <v>94</v>
      </c>
      <c r="W26" s="83">
        <v>9355.9299999999985</v>
      </c>
      <c r="X26" s="83">
        <v>1308</v>
      </c>
      <c r="Y26" s="83">
        <v>332907.90000000014</v>
      </c>
    </row>
    <row r="27" spans="3:25" ht="13.5" customHeight="1" x14ac:dyDescent="0.15">
      <c r="C27" s="418" t="s">
        <v>167</v>
      </c>
      <c r="D27" s="419"/>
      <c r="E27" s="420"/>
      <c r="F27" s="83" t="s">
        <v>101</v>
      </c>
      <c r="G27" s="83" t="s">
        <v>101</v>
      </c>
      <c r="H27" s="83">
        <v>107</v>
      </c>
      <c r="I27" s="83">
        <v>46102.51</v>
      </c>
      <c r="J27" s="83">
        <v>1104</v>
      </c>
      <c r="K27" s="83">
        <v>345060.0900000002</v>
      </c>
      <c r="L27" s="83">
        <v>196</v>
      </c>
      <c r="M27" s="83">
        <v>41526.590000000011</v>
      </c>
      <c r="N27" s="83" t="s">
        <v>101</v>
      </c>
      <c r="O27" s="83" t="s">
        <v>101</v>
      </c>
      <c r="P27" s="83">
        <v>53</v>
      </c>
      <c r="Q27" s="83">
        <v>18388.419999999998</v>
      </c>
      <c r="R27" s="83">
        <v>4</v>
      </c>
      <c r="S27" s="83">
        <v>209.98</v>
      </c>
      <c r="T27" s="83">
        <v>670</v>
      </c>
      <c r="U27" s="83">
        <v>74103.549999999974</v>
      </c>
      <c r="V27" s="83">
        <v>135</v>
      </c>
      <c r="W27" s="83">
        <v>41014.910000000011</v>
      </c>
      <c r="X27" s="83">
        <v>2269</v>
      </c>
      <c r="Y27" s="83">
        <v>566406.05000000016</v>
      </c>
    </row>
    <row r="28" spans="3:25" ht="13.5" customHeight="1" x14ac:dyDescent="0.15">
      <c r="C28" s="418" t="s">
        <v>166</v>
      </c>
      <c r="D28" s="419"/>
      <c r="E28" s="420"/>
      <c r="F28" s="83">
        <v>2</v>
      </c>
      <c r="G28" s="83">
        <v>1002</v>
      </c>
      <c r="H28" s="83">
        <v>1334</v>
      </c>
      <c r="I28" s="83">
        <v>1001308.7499999997</v>
      </c>
      <c r="J28" s="83">
        <v>1382</v>
      </c>
      <c r="K28" s="83">
        <v>571444.67999999935</v>
      </c>
      <c r="L28" s="83">
        <v>509</v>
      </c>
      <c r="M28" s="83">
        <v>158923.68999999997</v>
      </c>
      <c r="N28" s="83" t="s">
        <v>101</v>
      </c>
      <c r="O28" s="83" t="s">
        <v>101</v>
      </c>
      <c r="P28" s="83">
        <v>430</v>
      </c>
      <c r="Q28" s="83">
        <v>357411.40000000008</v>
      </c>
      <c r="R28" s="83">
        <v>2</v>
      </c>
      <c r="S28" s="83">
        <v>397</v>
      </c>
      <c r="T28" s="83">
        <v>1509</v>
      </c>
      <c r="U28" s="83">
        <v>170903.43000000014</v>
      </c>
      <c r="V28" s="83">
        <v>659</v>
      </c>
      <c r="W28" s="83">
        <v>52633.72</v>
      </c>
      <c r="X28" s="83">
        <v>5827</v>
      </c>
      <c r="Y28" s="83">
        <v>2314024.6699999995</v>
      </c>
    </row>
    <row r="29" spans="3:25" ht="13.5" customHeight="1" x14ac:dyDescent="0.15">
      <c r="C29" s="418" t="s">
        <v>165</v>
      </c>
      <c r="D29" s="419"/>
      <c r="E29" s="420"/>
      <c r="F29" s="83">
        <v>4</v>
      </c>
      <c r="G29" s="83">
        <v>3053</v>
      </c>
      <c r="H29" s="83">
        <v>343</v>
      </c>
      <c r="I29" s="83">
        <v>142489.87999999995</v>
      </c>
      <c r="J29" s="83">
        <v>2375</v>
      </c>
      <c r="K29" s="83">
        <v>611267.54999999912</v>
      </c>
      <c r="L29" s="83">
        <v>333</v>
      </c>
      <c r="M29" s="83">
        <v>90261.38</v>
      </c>
      <c r="N29" s="83" t="s">
        <v>101</v>
      </c>
      <c r="O29" s="83" t="s">
        <v>101</v>
      </c>
      <c r="P29" s="83">
        <v>236</v>
      </c>
      <c r="Q29" s="83">
        <v>96201.36</v>
      </c>
      <c r="R29" s="83" t="s">
        <v>101</v>
      </c>
      <c r="S29" s="83" t="s">
        <v>101</v>
      </c>
      <c r="T29" s="83">
        <v>980</v>
      </c>
      <c r="U29" s="83">
        <v>160469.92999999996</v>
      </c>
      <c r="V29" s="83">
        <v>197</v>
      </c>
      <c r="W29" s="83">
        <v>28780.31</v>
      </c>
      <c r="X29" s="83">
        <v>4468</v>
      </c>
      <c r="Y29" s="83">
        <v>1132523.409999999</v>
      </c>
    </row>
    <row r="30" spans="3:25" ht="13.5" customHeight="1" x14ac:dyDescent="0.15">
      <c r="C30" s="418" t="s">
        <v>164</v>
      </c>
      <c r="D30" s="419"/>
      <c r="E30" s="420"/>
      <c r="F30" s="83" t="s">
        <v>101</v>
      </c>
      <c r="G30" s="83" t="s">
        <v>101</v>
      </c>
      <c r="H30" s="83">
        <v>454</v>
      </c>
      <c r="I30" s="83">
        <v>287324.18000000005</v>
      </c>
      <c r="J30" s="83">
        <v>1516</v>
      </c>
      <c r="K30" s="83">
        <v>479323.05999999947</v>
      </c>
      <c r="L30" s="83">
        <v>252</v>
      </c>
      <c r="M30" s="83">
        <v>81947.52999999997</v>
      </c>
      <c r="N30" s="83" t="s">
        <v>101</v>
      </c>
      <c r="O30" s="83" t="s">
        <v>101</v>
      </c>
      <c r="P30" s="83">
        <v>193</v>
      </c>
      <c r="Q30" s="83">
        <v>131830.47999999998</v>
      </c>
      <c r="R30" s="83">
        <v>4</v>
      </c>
      <c r="S30" s="83">
        <v>198.53</v>
      </c>
      <c r="T30" s="83">
        <v>843</v>
      </c>
      <c r="U30" s="83">
        <v>181844.14000000004</v>
      </c>
      <c r="V30" s="83">
        <v>966</v>
      </c>
      <c r="W30" s="83">
        <v>67685.210000000006</v>
      </c>
      <c r="X30" s="83">
        <v>4228</v>
      </c>
      <c r="Y30" s="83">
        <v>1230153.1299999997</v>
      </c>
    </row>
    <row r="31" spans="3:25" ht="13.5" customHeight="1" x14ac:dyDescent="0.15">
      <c r="C31" s="418" t="s">
        <v>163</v>
      </c>
      <c r="D31" s="419"/>
      <c r="E31" s="420"/>
      <c r="F31" s="83" t="s">
        <v>101</v>
      </c>
      <c r="G31" s="83" t="s">
        <v>101</v>
      </c>
      <c r="H31" s="83">
        <v>352</v>
      </c>
      <c r="I31" s="83">
        <v>202465.37000000002</v>
      </c>
      <c r="J31" s="83">
        <v>1001</v>
      </c>
      <c r="K31" s="83">
        <v>341318.27999999997</v>
      </c>
      <c r="L31" s="83">
        <v>158</v>
      </c>
      <c r="M31" s="83">
        <v>45508.340000000004</v>
      </c>
      <c r="N31" s="83" t="s">
        <v>101</v>
      </c>
      <c r="O31" s="83" t="s">
        <v>101</v>
      </c>
      <c r="P31" s="83">
        <v>53</v>
      </c>
      <c r="Q31" s="83">
        <v>30413.68</v>
      </c>
      <c r="R31" s="83">
        <v>8</v>
      </c>
      <c r="S31" s="83">
        <v>309.83</v>
      </c>
      <c r="T31" s="83">
        <v>735</v>
      </c>
      <c r="U31" s="83">
        <v>85381.230000000098</v>
      </c>
      <c r="V31" s="83">
        <v>42</v>
      </c>
      <c r="W31" s="83">
        <v>11813.37</v>
      </c>
      <c r="X31" s="83">
        <v>2349</v>
      </c>
      <c r="Y31" s="83">
        <v>717210.10000000009</v>
      </c>
    </row>
    <row r="32" spans="3:25" ht="13.5" customHeight="1" x14ac:dyDescent="0.15">
      <c r="C32" s="418" t="s">
        <v>162</v>
      </c>
      <c r="D32" s="419"/>
      <c r="E32" s="420"/>
      <c r="F32" s="83" t="s">
        <v>101</v>
      </c>
      <c r="G32" s="83" t="s">
        <v>101</v>
      </c>
      <c r="H32" s="83">
        <v>279</v>
      </c>
      <c r="I32" s="83">
        <v>180409.57</v>
      </c>
      <c r="J32" s="83">
        <v>495</v>
      </c>
      <c r="K32" s="83">
        <v>169964.67999999991</v>
      </c>
      <c r="L32" s="83">
        <v>155</v>
      </c>
      <c r="M32" s="83">
        <v>39607.109999999993</v>
      </c>
      <c r="N32" s="83" t="s">
        <v>101</v>
      </c>
      <c r="O32" s="83" t="s">
        <v>101</v>
      </c>
      <c r="P32" s="83">
        <v>92</v>
      </c>
      <c r="Q32" s="83">
        <v>40769.53</v>
      </c>
      <c r="R32" s="83">
        <v>4</v>
      </c>
      <c r="S32" s="83">
        <v>269</v>
      </c>
      <c r="T32" s="83">
        <v>408</v>
      </c>
      <c r="U32" s="83">
        <v>39194.630000000005</v>
      </c>
      <c r="V32" s="83">
        <v>337</v>
      </c>
      <c r="W32" s="83">
        <v>35312.689999999995</v>
      </c>
      <c r="X32" s="83">
        <v>1770</v>
      </c>
      <c r="Y32" s="83">
        <v>505527.2099999999</v>
      </c>
    </row>
    <row r="33" spans="3:25" ht="13.5" customHeight="1" x14ac:dyDescent="0.15">
      <c r="C33" s="418" t="s">
        <v>161</v>
      </c>
      <c r="D33" s="419"/>
      <c r="E33" s="420"/>
      <c r="F33" s="83" t="s">
        <v>101</v>
      </c>
      <c r="G33" s="83" t="s">
        <v>101</v>
      </c>
      <c r="H33" s="83">
        <v>4</v>
      </c>
      <c r="I33" s="83">
        <v>1413</v>
      </c>
      <c r="J33" s="83">
        <v>163</v>
      </c>
      <c r="K33" s="83">
        <v>49751.700000000004</v>
      </c>
      <c r="L33" s="83">
        <v>21</v>
      </c>
      <c r="M33" s="83">
        <v>4108.72</v>
      </c>
      <c r="N33" s="83" t="s">
        <v>101</v>
      </c>
      <c r="O33" s="83" t="s">
        <v>101</v>
      </c>
      <c r="P33" s="83">
        <v>4</v>
      </c>
      <c r="Q33" s="83">
        <v>597</v>
      </c>
      <c r="R33" s="83" t="s">
        <v>101</v>
      </c>
      <c r="S33" s="83" t="s">
        <v>101</v>
      </c>
      <c r="T33" s="83">
        <v>132</v>
      </c>
      <c r="U33" s="83">
        <v>8665.5500000000011</v>
      </c>
      <c r="V33" s="83">
        <v>15</v>
      </c>
      <c r="W33" s="83">
        <v>1335.83</v>
      </c>
      <c r="X33" s="83">
        <v>339</v>
      </c>
      <c r="Y33" s="83">
        <v>65871.8</v>
      </c>
    </row>
    <row r="34" spans="3:25" ht="13.5" customHeight="1" x14ac:dyDescent="0.15">
      <c r="C34" s="418" t="s">
        <v>160</v>
      </c>
      <c r="D34" s="419"/>
      <c r="E34" s="420"/>
      <c r="F34" s="83" t="s">
        <v>101</v>
      </c>
      <c r="G34" s="83" t="s">
        <v>101</v>
      </c>
      <c r="H34" s="83">
        <v>6</v>
      </c>
      <c r="I34" s="83">
        <v>2031.01</v>
      </c>
      <c r="J34" s="83">
        <v>250</v>
      </c>
      <c r="K34" s="83">
        <v>77831.06</v>
      </c>
      <c r="L34" s="83">
        <v>16</v>
      </c>
      <c r="M34" s="83">
        <v>4885.38</v>
      </c>
      <c r="N34" s="83" t="s">
        <v>101</v>
      </c>
      <c r="O34" s="83" t="s">
        <v>101</v>
      </c>
      <c r="P34" s="83" t="s">
        <v>101</v>
      </c>
      <c r="Q34" s="83" t="s">
        <v>101</v>
      </c>
      <c r="R34" s="83" t="s">
        <v>101</v>
      </c>
      <c r="S34" s="83" t="s">
        <v>101</v>
      </c>
      <c r="T34" s="83">
        <v>41</v>
      </c>
      <c r="U34" s="83">
        <v>19099.73</v>
      </c>
      <c r="V34" s="83">
        <v>1</v>
      </c>
      <c r="W34" s="83">
        <v>3279</v>
      </c>
      <c r="X34" s="83">
        <v>314</v>
      </c>
      <c r="Y34" s="83">
        <v>107126.18</v>
      </c>
    </row>
    <row r="35" spans="3:25" ht="13.5" customHeight="1" x14ac:dyDescent="0.15">
      <c r="C35" s="418" t="s">
        <v>159</v>
      </c>
      <c r="D35" s="419"/>
      <c r="E35" s="420"/>
      <c r="F35" s="83" t="s">
        <v>101</v>
      </c>
      <c r="G35" s="83" t="s">
        <v>101</v>
      </c>
      <c r="H35" s="83">
        <v>29</v>
      </c>
      <c r="I35" s="83">
        <v>12542.939999999999</v>
      </c>
      <c r="J35" s="83">
        <v>193</v>
      </c>
      <c r="K35" s="83">
        <v>68433.559999999969</v>
      </c>
      <c r="L35" s="83">
        <v>19</v>
      </c>
      <c r="M35" s="83">
        <v>5818.24</v>
      </c>
      <c r="N35" s="83" t="s">
        <v>101</v>
      </c>
      <c r="O35" s="83" t="s">
        <v>101</v>
      </c>
      <c r="P35" s="83">
        <v>1</v>
      </c>
      <c r="Q35" s="83">
        <v>410</v>
      </c>
      <c r="R35" s="83">
        <v>3</v>
      </c>
      <c r="S35" s="83">
        <v>417</v>
      </c>
      <c r="T35" s="83">
        <v>109</v>
      </c>
      <c r="U35" s="83">
        <v>5737.4400000000014</v>
      </c>
      <c r="V35" s="83">
        <v>9</v>
      </c>
      <c r="W35" s="83">
        <v>46184.72</v>
      </c>
      <c r="X35" s="83">
        <v>363</v>
      </c>
      <c r="Y35" s="83">
        <v>139543.89999999997</v>
      </c>
    </row>
    <row r="36" spans="3:25" ht="13.5" customHeight="1" x14ac:dyDescent="0.15">
      <c r="C36" s="418" t="s">
        <v>158</v>
      </c>
      <c r="D36" s="419"/>
      <c r="E36" s="420"/>
      <c r="F36" s="83" t="s">
        <v>101</v>
      </c>
      <c r="G36" s="83" t="s">
        <v>101</v>
      </c>
      <c r="H36" s="83">
        <v>57</v>
      </c>
      <c r="I36" s="83">
        <v>32631.62</v>
      </c>
      <c r="J36" s="83">
        <v>170</v>
      </c>
      <c r="K36" s="83">
        <v>45897.769999999982</v>
      </c>
      <c r="L36" s="83">
        <v>35</v>
      </c>
      <c r="M36" s="83">
        <v>18880.46</v>
      </c>
      <c r="N36" s="83" t="s">
        <v>101</v>
      </c>
      <c r="O36" s="83" t="s">
        <v>101</v>
      </c>
      <c r="P36" s="83">
        <v>22</v>
      </c>
      <c r="Q36" s="83">
        <v>32514</v>
      </c>
      <c r="R36" s="83" t="s">
        <v>18</v>
      </c>
      <c r="S36" s="83" t="s">
        <v>18</v>
      </c>
      <c r="T36" s="83">
        <v>163</v>
      </c>
      <c r="U36" s="83">
        <v>14849.59</v>
      </c>
      <c r="V36" s="83">
        <v>50</v>
      </c>
      <c r="W36" s="83">
        <v>19870.370000000003</v>
      </c>
      <c r="X36" s="83">
        <v>497</v>
      </c>
      <c r="Y36" s="83">
        <v>164643.80999999997</v>
      </c>
    </row>
    <row r="37" spans="3:25" ht="13.5" customHeight="1" x14ac:dyDescent="0.15">
      <c r="C37" s="418" t="s">
        <v>157</v>
      </c>
      <c r="D37" s="419"/>
      <c r="E37" s="420"/>
      <c r="F37" s="83" t="s">
        <v>101</v>
      </c>
      <c r="G37" s="83" t="s">
        <v>101</v>
      </c>
      <c r="H37" s="83">
        <v>525</v>
      </c>
      <c r="I37" s="83">
        <v>293173.39000000007</v>
      </c>
      <c r="J37" s="83">
        <v>784</v>
      </c>
      <c r="K37" s="83">
        <v>254177.98</v>
      </c>
      <c r="L37" s="83">
        <v>175</v>
      </c>
      <c r="M37" s="83">
        <v>48232.75</v>
      </c>
      <c r="N37" s="83" t="s">
        <v>101</v>
      </c>
      <c r="O37" s="83" t="s">
        <v>101</v>
      </c>
      <c r="P37" s="83">
        <v>85</v>
      </c>
      <c r="Q37" s="83">
        <v>30618.05</v>
      </c>
      <c r="R37" s="83">
        <v>8</v>
      </c>
      <c r="S37" s="83">
        <v>453.14</v>
      </c>
      <c r="T37" s="83">
        <v>631</v>
      </c>
      <c r="U37" s="83">
        <v>38067.370000000003</v>
      </c>
      <c r="V37" s="83">
        <v>675</v>
      </c>
      <c r="W37" s="83">
        <v>44787.609999999986</v>
      </c>
      <c r="X37" s="83">
        <v>2883</v>
      </c>
      <c r="Y37" s="83">
        <v>709510.29000000015</v>
      </c>
    </row>
    <row r="38" spans="3:25" ht="13.5" customHeight="1" x14ac:dyDescent="0.15">
      <c r="C38" s="418" t="s">
        <v>156</v>
      </c>
      <c r="D38" s="419"/>
      <c r="E38" s="420"/>
      <c r="F38" s="83">
        <v>34</v>
      </c>
      <c r="G38" s="83">
        <v>6213</v>
      </c>
      <c r="H38" s="83">
        <v>268</v>
      </c>
      <c r="I38" s="83">
        <v>120781.24999999999</v>
      </c>
      <c r="J38" s="83">
        <v>612</v>
      </c>
      <c r="K38" s="83">
        <v>221363.53999999998</v>
      </c>
      <c r="L38" s="83">
        <v>206</v>
      </c>
      <c r="M38" s="83">
        <v>85992.219999999987</v>
      </c>
      <c r="N38" s="83" t="s">
        <v>101</v>
      </c>
      <c r="O38" s="83" t="s">
        <v>101</v>
      </c>
      <c r="P38" s="83">
        <v>126</v>
      </c>
      <c r="Q38" s="83">
        <v>61916.82</v>
      </c>
      <c r="R38" s="83">
        <v>2</v>
      </c>
      <c r="S38" s="83">
        <v>485</v>
      </c>
      <c r="T38" s="83">
        <v>592</v>
      </c>
      <c r="U38" s="83">
        <v>61609.390000000014</v>
      </c>
      <c r="V38" s="83">
        <v>164</v>
      </c>
      <c r="W38" s="83">
        <v>26420.430000000004</v>
      </c>
      <c r="X38" s="83">
        <v>2004</v>
      </c>
      <c r="Y38" s="83">
        <v>584781.65</v>
      </c>
    </row>
    <row r="39" spans="3:25" ht="13.5" customHeight="1" x14ac:dyDescent="0.15">
      <c r="C39" s="418" t="s">
        <v>155</v>
      </c>
      <c r="D39" s="419"/>
      <c r="E39" s="420"/>
      <c r="F39" s="83" t="s">
        <v>101</v>
      </c>
      <c r="G39" s="83" t="s">
        <v>101</v>
      </c>
      <c r="H39" s="83">
        <v>373</v>
      </c>
      <c r="I39" s="83">
        <v>205415.62000000005</v>
      </c>
      <c r="J39" s="83">
        <v>427</v>
      </c>
      <c r="K39" s="83">
        <v>173519.99</v>
      </c>
      <c r="L39" s="83">
        <v>102</v>
      </c>
      <c r="M39" s="83">
        <v>30564.140000000007</v>
      </c>
      <c r="N39" s="83" t="s">
        <v>101</v>
      </c>
      <c r="O39" s="83" t="s">
        <v>101</v>
      </c>
      <c r="P39" s="83">
        <v>89</v>
      </c>
      <c r="Q39" s="83">
        <v>36740.730000000003</v>
      </c>
      <c r="R39" s="83">
        <v>1</v>
      </c>
      <c r="S39" s="83">
        <v>24</v>
      </c>
      <c r="T39" s="83">
        <v>423</v>
      </c>
      <c r="U39" s="83">
        <v>32274.889999999989</v>
      </c>
      <c r="V39" s="83">
        <v>182</v>
      </c>
      <c r="W39" s="83">
        <v>9539.4499999999989</v>
      </c>
      <c r="X39" s="83">
        <v>1597</v>
      </c>
      <c r="Y39" s="83">
        <v>488078.82000000007</v>
      </c>
    </row>
    <row r="40" spans="3:25" ht="13.5" customHeight="1" x14ac:dyDescent="0.15">
      <c r="C40" s="418" t="s">
        <v>154</v>
      </c>
      <c r="D40" s="419"/>
      <c r="E40" s="420"/>
      <c r="F40" s="83" t="s">
        <v>101</v>
      </c>
      <c r="G40" s="83" t="s">
        <v>101</v>
      </c>
      <c r="H40" s="83">
        <v>285</v>
      </c>
      <c r="I40" s="83">
        <v>159479.80000000002</v>
      </c>
      <c r="J40" s="83">
        <v>581</v>
      </c>
      <c r="K40" s="83">
        <v>221306.46000000008</v>
      </c>
      <c r="L40" s="83">
        <v>191</v>
      </c>
      <c r="M40" s="83">
        <v>84704.339999999967</v>
      </c>
      <c r="N40" s="83" t="s">
        <v>101</v>
      </c>
      <c r="O40" s="83" t="s">
        <v>101</v>
      </c>
      <c r="P40" s="83">
        <v>127</v>
      </c>
      <c r="Q40" s="83">
        <v>59119.240000000013</v>
      </c>
      <c r="R40" s="83">
        <v>6</v>
      </c>
      <c r="S40" s="83">
        <v>83.92</v>
      </c>
      <c r="T40" s="83">
        <v>608</v>
      </c>
      <c r="U40" s="83">
        <v>62837.34000000004</v>
      </c>
      <c r="V40" s="83">
        <v>256</v>
      </c>
      <c r="W40" s="83">
        <v>10801.42</v>
      </c>
      <c r="X40" s="83">
        <v>2054</v>
      </c>
      <c r="Y40" s="83">
        <v>598332.52000000025</v>
      </c>
    </row>
    <row r="41" spans="3:25" ht="13.5" customHeight="1" x14ac:dyDescent="0.15">
      <c r="C41" s="418" t="s">
        <v>153</v>
      </c>
      <c r="D41" s="419"/>
      <c r="E41" s="420"/>
      <c r="F41" s="83" t="s">
        <v>101</v>
      </c>
      <c r="G41" s="83" t="s">
        <v>101</v>
      </c>
      <c r="H41" s="83">
        <v>483</v>
      </c>
      <c r="I41" s="83">
        <v>340063.76</v>
      </c>
      <c r="J41" s="83">
        <v>562</v>
      </c>
      <c r="K41" s="83">
        <v>207924.40000000008</v>
      </c>
      <c r="L41" s="83">
        <v>117</v>
      </c>
      <c r="M41" s="83">
        <v>43887.069999999985</v>
      </c>
      <c r="N41" s="83" t="s">
        <v>101</v>
      </c>
      <c r="O41" s="83" t="s">
        <v>101</v>
      </c>
      <c r="P41" s="83">
        <v>83</v>
      </c>
      <c r="Q41" s="83">
        <v>41703.579999999994</v>
      </c>
      <c r="R41" s="83">
        <v>7</v>
      </c>
      <c r="S41" s="83">
        <v>135.94</v>
      </c>
      <c r="T41" s="83">
        <v>616</v>
      </c>
      <c r="U41" s="83">
        <v>62533.47000000003</v>
      </c>
      <c r="V41" s="83">
        <v>456</v>
      </c>
      <c r="W41" s="83">
        <v>54196.380000000019</v>
      </c>
      <c r="X41" s="83">
        <v>2324</v>
      </c>
      <c r="Y41" s="83">
        <v>750444.6</v>
      </c>
    </row>
    <row r="42" spans="3:25" ht="13.5" customHeight="1" x14ac:dyDescent="0.15">
      <c r="C42" s="418" t="s">
        <v>152</v>
      </c>
      <c r="D42" s="419"/>
      <c r="E42" s="420"/>
      <c r="F42" s="83" t="s">
        <v>101</v>
      </c>
      <c r="G42" s="83" t="s">
        <v>101</v>
      </c>
      <c r="H42" s="83">
        <v>680</v>
      </c>
      <c r="I42" s="83">
        <v>357006.00999999989</v>
      </c>
      <c r="J42" s="83">
        <v>1405</v>
      </c>
      <c r="K42" s="83">
        <v>404099.46999999927</v>
      </c>
      <c r="L42" s="83">
        <v>321</v>
      </c>
      <c r="M42" s="83">
        <v>71999.049999999988</v>
      </c>
      <c r="N42" s="83" t="s">
        <v>101</v>
      </c>
      <c r="O42" s="83" t="s">
        <v>101</v>
      </c>
      <c r="P42" s="83">
        <v>137</v>
      </c>
      <c r="Q42" s="83">
        <v>55480.69</v>
      </c>
      <c r="R42" s="83">
        <v>4</v>
      </c>
      <c r="S42" s="83">
        <v>71</v>
      </c>
      <c r="T42" s="83">
        <v>991</v>
      </c>
      <c r="U42" s="83">
        <v>101926.19999999995</v>
      </c>
      <c r="V42" s="83">
        <v>270</v>
      </c>
      <c r="W42" s="83">
        <v>37453.800000000003</v>
      </c>
      <c r="X42" s="83">
        <v>3808</v>
      </c>
      <c r="Y42" s="83">
        <v>1028036.219999999</v>
      </c>
    </row>
    <row r="43" spans="3:25" ht="13.5" customHeight="1" x14ac:dyDescent="0.15">
      <c r="C43" s="418" t="s">
        <v>151</v>
      </c>
      <c r="D43" s="419"/>
      <c r="E43" s="420"/>
      <c r="F43" s="83" t="s">
        <v>101</v>
      </c>
      <c r="G43" s="83" t="s">
        <v>101</v>
      </c>
      <c r="H43" s="83">
        <v>384</v>
      </c>
      <c r="I43" s="83">
        <v>337216.7</v>
      </c>
      <c r="J43" s="83">
        <v>534</v>
      </c>
      <c r="K43" s="83">
        <v>358906.87000000005</v>
      </c>
      <c r="L43" s="83">
        <v>170</v>
      </c>
      <c r="M43" s="83">
        <v>65951.12999999999</v>
      </c>
      <c r="N43" s="83" t="s">
        <v>101</v>
      </c>
      <c r="O43" s="83" t="s">
        <v>101</v>
      </c>
      <c r="P43" s="83">
        <v>39</v>
      </c>
      <c r="Q43" s="83">
        <v>14518.960000000001</v>
      </c>
      <c r="R43" s="83" t="s">
        <v>101</v>
      </c>
      <c r="S43" s="83" t="s">
        <v>101</v>
      </c>
      <c r="T43" s="83">
        <v>712</v>
      </c>
      <c r="U43" s="83">
        <v>120789.45999999993</v>
      </c>
      <c r="V43" s="83">
        <v>344</v>
      </c>
      <c r="W43" s="83">
        <v>30026.199999999993</v>
      </c>
      <c r="X43" s="83">
        <v>2183</v>
      </c>
      <c r="Y43" s="83">
        <v>927409.32</v>
      </c>
    </row>
    <row r="44" spans="3:25" ht="13.5" customHeight="1" x14ac:dyDescent="0.15">
      <c r="C44" s="421" t="s">
        <v>150</v>
      </c>
      <c r="D44" s="422"/>
      <c r="E44" s="423"/>
      <c r="F44" s="82" t="s">
        <v>101</v>
      </c>
      <c r="G44" s="82" t="s">
        <v>101</v>
      </c>
      <c r="H44" s="82" t="s">
        <v>101</v>
      </c>
      <c r="I44" s="82" t="s">
        <v>101</v>
      </c>
      <c r="J44" s="82">
        <v>143</v>
      </c>
      <c r="K44" s="82">
        <v>910813.17999999993</v>
      </c>
      <c r="L44" s="82">
        <v>66</v>
      </c>
      <c r="M44" s="82">
        <v>407760.08</v>
      </c>
      <c r="N44" s="88" t="s">
        <v>101</v>
      </c>
      <c r="O44" s="88" t="s">
        <v>101</v>
      </c>
      <c r="P44" s="82" t="s">
        <v>101</v>
      </c>
      <c r="Q44" s="82" t="s">
        <v>101</v>
      </c>
      <c r="R44" s="82" t="s">
        <v>101</v>
      </c>
      <c r="S44" s="82" t="s">
        <v>101</v>
      </c>
      <c r="T44" s="82">
        <v>56</v>
      </c>
      <c r="U44" s="82">
        <v>273136</v>
      </c>
      <c r="V44" s="82">
        <v>2</v>
      </c>
      <c r="W44" s="82">
        <v>21790</v>
      </c>
      <c r="X44" s="82">
        <v>267</v>
      </c>
      <c r="Y44" s="82">
        <v>1613499.26</v>
      </c>
    </row>
    <row r="45" spans="3:25" ht="13.5" customHeight="1" x14ac:dyDescent="0.15">
      <c r="C45" s="424" t="s">
        <v>149</v>
      </c>
      <c r="D45" s="425"/>
      <c r="E45" s="426"/>
      <c r="F45" s="85">
        <v>342</v>
      </c>
      <c r="G45" s="85">
        <v>177887.99</v>
      </c>
      <c r="H45" s="86">
        <v>12309</v>
      </c>
      <c r="I45" s="85">
        <v>7305584.5899999989</v>
      </c>
      <c r="J45" s="85">
        <v>25948</v>
      </c>
      <c r="K45" s="85">
        <v>9952575.3199999947</v>
      </c>
      <c r="L45" s="85">
        <v>7158</v>
      </c>
      <c r="M45" s="85">
        <v>3155370.6500000004</v>
      </c>
      <c r="N45" s="87">
        <v>3359</v>
      </c>
      <c r="O45" s="87">
        <v>2803514.9899999998</v>
      </c>
      <c r="P45" s="85">
        <v>3942</v>
      </c>
      <c r="Q45" s="85">
        <v>2763825.8699999996</v>
      </c>
      <c r="R45" s="86">
        <v>87</v>
      </c>
      <c r="S45" s="85">
        <v>22225.149999999998</v>
      </c>
      <c r="T45" s="85">
        <v>19388</v>
      </c>
      <c r="U45" s="85">
        <v>2739979.45</v>
      </c>
      <c r="V45" s="85">
        <v>9869</v>
      </c>
      <c r="W45" s="85">
        <v>1372589.6400000004</v>
      </c>
      <c r="X45" s="85">
        <v>82549</v>
      </c>
      <c r="Y45" s="85">
        <v>30445836.019999996</v>
      </c>
    </row>
    <row r="46" spans="3:25" ht="13.5" customHeight="1" x14ac:dyDescent="0.15">
      <c r="C46" s="411" t="s">
        <v>148</v>
      </c>
      <c r="D46" s="412"/>
      <c r="E46" s="413"/>
      <c r="F46" s="84">
        <v>1</v>
      </c>
      <c r="G46" s="84">
        <v>3255</v>
      </c>
      <c r="H46" s="84">
        <v>1927</v>
      </c>
      <c r="I46" s="84">
        <v>2157986.3000000007</v>
      </c>
      <c r="J46" s="84">
        <v>1340</v>
      </c>
      <c r="K46" s="84">
        <v>500252.96000000043</v>
      </c>
      <c r="L46" s="84">
        <v>579</v>
      </c>
      <c r="M46" s="84">
        <v>538098.44999999972</v>
      </c>
      <c r="N46" s="84" t="s">
        <v>101</v>
      </c>
      <c r="O46" s="84" t="s">
        <v>101</v>
      </c>
      <c r="P46" s="84">
        <v>334</v>
      </c>
      <c r="Q46" s="84">
        <v>593408.42000000004</v>
      </c>
      <c r="R46" s="84" t="s">
        <v>18</v>
      </c>
      <c r="S46" s="84" t="s">
        <v>18</v>
      </c>
      <c r="T46" s="84">
        <v>1527</v>
      </c>
      <c r="U46" s="84">
        <v>694000.84999999963</v>
      </c>
      <c r="V46" s="84">
        <v>756</v>
      </c>
      <c r="W46" s="84">
        <v>208223.79000000012</v>
      </c>
      <c r="X46" s="84">
        <v>6464</v>
      </c>
      <c r="Y46" s="84">
        <v>4695225.7700000005</v>
      </c>
    </row>
    <row r="47" spans="3:25" ht="13.5" customHeight="1" x14ac:dyDescent="0.15">
      <c r="C47" s="418" t="s">
        <v>147</v>
      </c>
      <c r="D47" s="419"/>
      <c r="E47" s="420"/>
      <c r="F47" s="83" t="s">
        <v>101</v>
      </c>
      <c r="G47" s="83" t="s">
        <v>101</v>
      </c>
      <c r="H47" s="83">
        <v>1001</v>
      </c>
      <c r="I47" s="83">
        <v>673834</v>
      </c>
      <c r="J47" s="83">
        <v>1749</v>
      </c>
      <c r="K47" s="83">
        <v>552361.29999999946</v>
      </c>
      <c r="L47" s="83">
        <v>836</v>
      </c>
      <c r="M47" s="83">
        <v>448561.05999999988</v>
      </c>
      <c r="N47" s="83" t="s">
        <v>101</v>
      </c>
      <c r="O47" s="83" t="s">
        <v>101</v>
      </c>
      <c r="P47" s="83">
        <v>605</v>
      </c>
      <c r="Q47" s="83">
        <v>506094.87</v>
      </c>
      <c r="R47" s="83">
        <v>1</v>
      </c>
      <c r="S47" s="83">
        <v>65</v>
      </c>
      <c r="T47" s="83">
        <v>1092</v>
      </c>
      <c r="U47" s="83">
        <v>197409.83000000002</v>
      </c>
      <c r="V47" s="83">
        <v>521</v>
      </c>
      <c r="W47" s="83">
        <v>67924.75999999998</v>
      </c>
      <c r="X47" s="83">
        <v>5805</v>
      </c>
      <c r="Y47" s="83">
        <v>2446250.8199999989</v>
      </c>
    </row>
    <row r="48" spans="3:25" ht="13.5" customHeight="1" x14ac:dyDescent="0.15">
      <c r="C48" s="418" t="s">
        <v>146</v>
      </c>
      <c r="D48" s="419"/>
      <c r="E48" s="420"/>
      <c r="F48" s="83" t="s">
        <v>101</v>
      </c>
      <c r="G48" s="83" t="s">
        <v>101</v>
      </c>
      <c r="H48" s="83" t="s">
        <v>101</v>
      </c>
      <c r="I48" s="83" t="s">
        <v>101</v>
      </c>
      <c r="J48" s="83" t="s">
        <v>101</v>
      </c>
      <c r="K48" s="83" t="s">
        <v>101</v>
      </c>
      <c r="L48" s="83">
        <v>3</v>
      </c>
      <c r="M48" s="83">
        <v>94786</v>
      </c>
      <c r="N48" s="83" t="s">
        <v>101</v>
      </c>
      <c r="O48" s="83" t="s">
        <v>101</v>
      </c>
      <c r="P48" s="83" t="s">
        <v>101</v>
      </c>
      <c r="Q48" s="83" t="s">
        <v>101</v>
      </c>
      <c r="R48" s="83" t="s">
        <v>101</v>
      </c>
      <c r="S48" s="83" t="s">
        <v>101</v>
      </c>
      <c r="T48" s="83" t="s">
        <v>101</v>
      </c>
      <c r="U48" s="83" t="s">
        <v>101</v>
      </c>
      <c r="V48" s="83" t="s">
        <v>101</v>
      </c>
      <c r="W48" s="83" t="s">
        <v>101</v>
      </c>
      <c r="X48" s="83">
        <v>3</v>
      </c>
      <c r="Y48" s="83">
        <v>94786</v>
      </c>
    </row>
    <row r="49" spans="3:25" ht="13.5" customHeight="1" x14ac:dyDescent="0.15">
      <c r="C49" s="418" t="s">
        <v>145</v>
      </c>
      <c r="D49" s="419"/>
      <c r="E49" s="420"/>
      <c r="F49" s="83">
        <v>2</v>
      </c>
      <c r="G49" s="83">
        <v>530</v>
      </c>
      <c r="H49" s="83">
        <v>938</v>
      </c>
      <c r="I49" s="83">
        <v>700623.81999999972</v>
      </c>
      <c r="J49" s="83">
        <v>1184</v>
      </c>
      <c r="K49" s="83">
        <v>415171.65000000031</v>
      </c>
      <c r="L49" s="83">
        <v>379</v>
      </c>
      <c r="M49" s="83">
        <v>181694.55</v>
      </c>
      <c r="N49" s="83" t="s">
        <v>101</v>
      </c>
      <c r="O49" s="83" t="s">
        <v>101</v>
      </c>
      <c r="P49" s="83">
        <v>424</v>
      </c>
      <c r="Q49" s="83">
        <v>505570.05</v>
      </c>
      <c r="R49" s="83">
        <v>3</v>
      </c>
      <c r="S49" s="83">
        <v>579</v>
      </c>
      <c r="T49" s="83">
        <v>1279</v>
      </c>
      <c r="U49" s="83">
        <v>212528.23000000016</v>
      </c>
      <c r="V49" s="83">
        <v>550</v>
      </c>
      <c r="W49" s="83">
        <v>283244.2</v>
      </c>
      <c r="X49" s="83">
        <v>4759</v>
      </c>
      <c r="Y49" s="83">
        <v>2299941.5000000005</v>
      </c>
    </row>
    <row r="50" spans="3:25" ht="13.5" customHeight="1" x14ac:dyDescent="0.15">
      <c r="C50" s="418" t="s">
        <v>144</v>
      </c>
      <c r="D50" s="419"/>
      <c r="E50" s="420"/>
      <c r="F50" s="83" t="s">
        <v>101</v>
      </c>
      <c r="G50" s="83" t="s">
        <v>101</v>
      </c>
      <c r="H50" s="83">
        <v>498</v>
      </c>
      <c r="I50" s="83">
        <v>369380.77000000008</v>
      </c>
      <c r="J50" s="83">
        <v>217</v>
      </c>
      <c r="K50" s="83">
        <v>79540.959999999963</v>
      </c>
      <c r="L50" s="83">
        <v>130</v>
      </c>
      <c r="M50" s="83">
        <v>92559.65</v>
      </c>
      <c r="N50" s="83" t="s">
        <v>101</v>
      </c>
      <c r="O50" s="83" t="s">
        <v>101</v>
      </c>
      <c r="P50" s="83">
        <v>162</v>
      </c>
      <c r="Q50" s="83">
        <v>129210.95999999999</v>
      </c>
      <c r="R50" s="83">
        <v>1</v>
      </c>
      <c r="S50" s="83">
        <v>102</v>
      </c>
      <c r="T50" s="83">
        <v>405</v>
      </c>
      <c r="U50" s="83">
        <v>77323.129999999976</v>
      </c>
      <c r="V50" s="83">
        <v>124</v>
      </c>
      <c r="W50" s="83">
        <v>173392.40000000002</v>
      </c>
      <c r="X50" s="83">
        <v>1537</v>
      </c>
      <c r="Y50" s="83">
        <v>921509.87</v>
      </c>
    </row>
    <row r="51" spans="3:25" ht="13.5" customHeight="1" x14ac:dyDescent="0.15">
      <c r="C51" s="418" t="s">
        <v>143</v>
      </c>
      <c r="D51" s="419"/>
      <c r="E51" s="420"/>
      <c r="F51" s="83">
        <v>14</v>
      </c>
      <c r="G51" s="83">
        <v>9156</v>
      </c>
      <c r="H51" s="83">
        <v>1028</v>
      </c>
      <c r="I51" s="83">
        <v>1334708.4100000004</v>
      </c>
      <c r="J51" s="83">
        <v>655</v>
      </c>
      <c r="K51" s="83">
        <v>279718.48</v>
      </c>
      <c r="L51" s="83">
        <v>600</v>
      </c>
      <c r="M51" s="83">
        <v>568693.90999999992</v>
      </c>
      <c r="N51" s="83">
        <v>42</v>
      </c>
      <c r="O51" s="83">
        <v>9640.3499999999985</v>
      </c>
      <c r="P51" s="83">
        <v>404</v>
      </c>
      <c r="Q51" s="83">
        <v>1279427.6500000001</v>
      </c>
      <c r="R51" s="83">
        <v>1</v>
      </c>
      <c r="S51" s="83">
        <v>1141</v>
      </c>
      <c r="T51" s="83">
        <v>738</v>
      </c>
      <c r="U51" s="83">
        <v>162736.08000000007</v>
      </c>
      <c r="V51" s="83">
        <v>180</v>
      </c>
      <c r="W51" s="83">
        <v>1058988</v>
      </c>
      <c r="X51" s="83">
        <v>3662</v>
      </c>
      <c r="Y51" s="83">
        <v>4704209.8800000008</v>
      </c>
    </row>
    <row r="52" spans="3:25" ht="13.5" customHeight="1" x14ac:dyDescent="0.15">
      <c r="C52" s="418" t="s">
        <v>142</v>
      </c>
      <c r="D52" s="419"/>
      <c r="E52" s="420"/>
      <c r="F52" s="83" t="s">
        <v>101</v>
      </c>
      <c r="G52" s="83" t="s">
        <v>101</v>
      </c>
      <c r="H52" s="83">
        <v>553</v>
      </c>
      <c r="I52" s="83">
        <v>746716.25999999989</v>
      </c>
      <c r="J52" s="83">
        <v>24</v>
      </c>
      <c r="K52" s="83">
        <v>10530.859999999999</v>
      </c>
      <c r="L52" s="83">
        <v>171</v>
      </c>
      <c r="M52" s="83">
        <v>907720.45</v>
      </c>
      <c r="N52" s="83">
        <v>249</v>
      </c>
      <c r="O52" s="83">
        <v>562102.79</v>
      </c>
      <c r="P52" s="83">
        <v>337</v>
      </c>
      <c r="Q52" s="83">
        <v>501656.98</v>
      </c>
      <c r="R52" s="83" t="s">
        <v>18</v>
      </c>
      <c r="S52" s="83" t="s">
        <v>18</v>
      </c>
      <c r="T52" s="83">
        <v>333</v>
      </c>
      <c r="U52" s="83">
        <v>112902.81000000001</v>
      </c>
      <c r="V52" s="83">
        <v>224</v>
      </c>
      <c r="W52" s="83">
        <v>31555.21</v>
      </c>
      <c r="X52" s="83">
        <v>1891</v>
      </c>
      <c r="Y52" s="83">
        <v>2873185.36</v>
      </c>
    </row>
    <row r="53" spans="3:25" ht="13.5" customHeight="1" x14ac:dyDescent="0.15">
      <c r="C53" s="418" t="s">
        <v>141</v>
      </c>
      <c r="D53" s="419"/>
      <c r="E53" s="420"/>
      <c r="F53" s="83" t="s">
        <v>101</v>
      </c>
      <c r="G53" s="83" t="s">
        <v>101</v>
      </c>
      <c r="H53" s="83" t="s">
        <v>101</v>
      </c>
      <c r="I53" s="83" t="s">
        <v>101</v>
      </c>
      <c r="J53" s="83" t="s">
        <v>101</v>
      </c>
      <c r="K53" s="83" t="s">
        <v>101</v>
      </c>
      <c r="L53" s="83">
        <v>9</v>
      </c>
      <c r="M53" s="83">
        <v>92636</v>
      </c>
      <c r="N53" s="83" t="s">
        <v>101</v>
      </c>
      <c r="O53" s="83" t="s">
        <v>101</v>
      </c>
      <c r="P53" s="83" t="s">
        <v>101</v>
      </c>
      <c r="Q53" s="83" t="s">
        <v>101</v>
      </c>
      <c r="R53" s="83" t="s">
        <v>101</v>
      </c>
      <c r="S53" s="83" t="s">
        <v>101</v>
      </c>
      <c r="T53" s="83" t="s">
        <v>101</v>
      </c>
      <c r="U53" s="83" t="s">
        <v>101</v>
      </c>
      <c r="V53" s="83" t="s">
        <v>101</v>
      </c>
      <c r="W53" s="83" t="s">
        <v>101</v>
      </c>
      <c r="X53" s="83">
        <v>9</v>
      </c>
      <c r="Y53" s="83">
        <v>92636</v>
      </c>
    </row>
    <row r="54" spans="3:25" ht="13.5" customHeight="1" x14ac:dyDescent="0.15">
      <c r="C54" s="418" t="s">
        <v>140</v>
      </c>
      <c r="D54" s="419"/>
      <c r="E54" s="420"/>
      <c r="F54" s="83" t="s">
        <v>101</v>
      </c>
      <c r="G54" s="83" t="s">
        <v>101</v>
      </c>
      <c r="H54" s="83" t="s">
        <v>101</v>
      </c>
      <c r="I54" s="83" t="s">
        <v>101</v>
      </c>
      <c r="J54" s="83" t="s">
        <v>101</v>
      </c>
      <c r="K54" s="83" t="s">
        <v>101</v>
      </c>
      <c r="L54" s="83">
        <v>10</v>
      </c>
      <c r="M54" s="83">
        <v>52385</v>
      </c>
      <c r="N54" s="83" t="s">
        <v>101</v>
      </c>
      <c r="O54" s="83" t="s">
        <v>101</v>
      </c>
      <c r="P54" s="83" t="s">
        <v>101</v>
      </c>
      <c r="Q54" s="83" t="s">
        <v>101</v>
      </c>
      <c r="R54" s="83" t="s">
        <v>101</v>
      </c>
      <c r="S54" s="83" t="s">
        <v>101</v>
      </c>
      <c r="T54" s="83" t="s">
        <v>101</v>
      </c>
      <c r="U54" s="83" t="s">
        <v>101</v>
      </c>
      <c r="V54" s="83" t="s">
        <v>101</v>
      </c>
      <c r="W54" s="83" t="s">
        <v>101</v>
      </c>
      <c r="X54" s="83">
        <v>10</v>
      </c>
      <c r="Y54" s="83">
        <v>52385</v>
      </c>
    </row>
    <row r="55" spans="3:25" ht="13.5" customHeight="1" x14ac:dyDescent="0.15">
      <c r="C55" s="418" t="s">
        <v>139</v>
      </c>
      <c r="D55" s="419"/>
      <c r="E55" s="420"/>
      <c r="F55" s="83" t="s">
        <v>101</v>
      </c>
      <c r="G55" s="83" t="s">
        <v>101</v>
      </c>
      <c r="H55" s="83" t="s">
        <v>101</v>
      </c>
      <c r="I55" s="83" t="s">
        <v>101</v>
      </c>
      <c r="J55" s="83">
        <v>264</v>
      </c>
      <c r="K55" s="83">
        <v>94477.01999999999</v>
      </c>
      <c r="L55" s="83">
        <v>19</v>
      </c>
      <c r="M55" s="83">
        <v>4710.7</v>
      </c>
      <c r="N55" s="83" t="s">
        <v>101</v>
      </c>
      <c r="O55" s="83" t="s">
        <v>101</v>
      </c>
      <c r="P55" s="83" t="s">
        <v>101</v>
      </c>
      <c r="Q55" s="83" t="s">
        <v>101</v>
      </c>
      <c r="R55" s="83" t="s">
        <v>101</v>
      </c>
      <c r="S55" s="83" t="s">
        <v>101</v>
      </c>
      <c r="T55" s="83">
        <v>26</v>
      </c>
      <c r="U55" s="83">
        <v>31198.260000000002</v>
      </c>
      <c r="V55" s="83">
        <v>1</v>
      </c>
      <c r="W55" s="83">
        <v>2937</v>
      </c>
      <c r="X55" s="83">
        <v>310</v>
      </c>
      <c r="Y55" s="83">
        <v>133322.97999999998</v>
      </c>
    </row>
    <row r="56" spans="3:25" ht="13.5" customHeight="1" x14ac:dyDescent="0.15">
      <c r="C56" s="418" t="s">
        <v>138</v>
      </c>
      <c r="D56" s="419"/>
      <c r="E56" s="420"/>
      <c r="F56" s="83" t="s">
        <v>101</v>
      </c>
      <c r="G56" s="83" t="s">
        <v>101</v>
      </c>
      <c r="H56" s="83" t="s">
        <v>101</v>
      </c>
      <c r="I56" s="83" t="s">
        <v>101</v>
      </c>
      <c r="J56" s="83">
        <v>296</v>
      </c>
      <c r="K56" s="83">
        <v>84547.909999999916</v>
      </c>
      <c r="L56" s="83">
        <v>17</v>
      </c>
      <c r="M56" s="83">
        <v>21286.6</v>
      </c>
      <c r="N56" s="83" t="s">
        <v>101</v>
      </c>
      <c r="O56" s="83" t="s">
        <v>101</v>
      </c>
      <c r="P56" s="83" t="s">
        <v>101</v>
      </c>
      <c r="Q56" s="83" t="s">
        <v>101</v>
      </c>
      <c r="R56" s="83" t="s">
        <v>101</v>
      </c>
      <c r="S56" s="83" t="s">
        <v>101</v>
      </c>
      <c r="T56" s="83">
        <v>31</v>
      </c>
      <c r="U56" s="83">
        <v>22827</v>
      </c>
      <c r="V56" s="83">
        <v>2</v>
      </c>
      <c r="W56" s="83">
        <v>6355</v>
      </c>
      <c r="X56" s="83">
        <v>346</v>
      </c>
      <c r="Y56" s="83">
        <v>135016.50999999992</v>
      </c>
    </row>
    <row r="57" spans="3:25" ht="13.5" customHeight="1" x14ac:dyDescent="0.15">
      <c r="C57" s="418" t="s">
        <v>137</v>
      </c>
      <c r="D57" s="419"/>
      <c r="E57" s="420"/>
      <c r="F57" s="83" t="s">
        <v>101</v>
      </c>
      <c r="G57" s="83" t="s">
        <v>101</v>
      </c>
      <c r="H57" s="83" t="s">
        <v>101</v>
      </c>
      <c r="I57" s="83" t="s">
        <v>101</v>
      </c>
      <c r="J57" s="83">
        <v>230</v>
      </c>
      <c r="K57" s="83">
        <v>41395.000000000015</v>
      </c>
      <c r="L57" s="83">
        <v>30</v>
      </c>
      <c r="M57" s="83">
        <v>5596.35</v>
      </c>
      <c r="N57" s="83" t="s">
        <v>101</v>
      </c>
      <c r="O57" s="83" t="s">
        <v>101</v>
      </c>
      <c r="P57" s="83" t="s">
        <v>101</v>
      </c>
      <c r="Q57" s="83" t="s">
        <v>101</v>
      </c>
      <c r="R57" s="83" t="s">
        <v>101</v>
      </c>
      <c r="S57" s="83" t="s">
        <v>101</v>
      </c>
      <c r="T57" s="83">
        <v>63</v>
      </c>
      <c r="U57" s="83">
        <v>9441.8000000000029</v>
      </c>
      <c r="V57" s="83">
        <v>4</v>
      </c>
      <c r="W57" s="83">
        <v>1590</v>
      </c>
      <c r="X57" s="83">
        <v>327</v>
      </c>
      <c r="Y57" s="83">
        <v>58023.150000000016</v>
      </c>
    </row>
    <row r="58" spans="3:25" ht="13.5" customHeight="1" x14ac:dyDescent="0.15">
      <c r="C58" s="418" t="s">
        <v>136</v>
      </c>
      <c r="D58" s="419"/>
      <c r="E58" s="420"/>
      <c r="F58" s="83" t="s">
        <v>101</v>
      </c>
      <c r="G58" s="83" t="s">
        <v>101</v>
      </c>
      <c r="H58" s="83">
        <v>1</v>
      </c>
      <c r="I58" s="83">
        <v>354.52</v>
      </c>
      <c r="J58" s="83">
        <v>139</v>
      </c>
      <c r="K58" s="83">
        <v>38491.929999999978</v>
      </c>
      <c r="L58" s="83">
        <v>17</v>
      </c>
      <c r="M58" s="83">
        <v>7135.619999999999</v>
      </c>
      <c r="N58" s="83" t="s">
        <v>101</v>
      </c>
      <c r="O58" s="83" t="s">
        <v>101</v>
      </c>
      <c r="P58" s="83" t="s">
        <v>101</v>
      </c>
      <c r="Q58" s="83" t="s">
        <v>101</v>
      </c>
      <c r="R58" s="83" t="s">
        <v>101</v>
      </c>
      <c r="S58" s="83" t="s">
        <v>101</v>
      </c>
      <c r="T58" s="83">
        <v>27</v>
      </c>
      <c r="U58" s="83">
        <v>17648.100000000002</v>
      </c>
      <c r="V58" s="83">
        <v>34</v>
      </c>
      <c r="W58" s="83">
        <v>21841</v>
      </c>
      <c r="X58" s="83">
        <v>218</v>
      </c>
      <c r="Y58" s="83">
        <v>85471.169999999984</v>
      </c>
    </row>
    <row r="59" spans="3:25" ht="13.5" customHeight="1" x14ac:dyDescent="0.15">
      <c r="C59" s="418" t="s">
        <v>135</v>
      </c>
      <c r="D59" s="419"/>
      <c r="E59" s="420"/>
      <c r="F59" s="83" t="s">
        <v>101</v>
      </c>
      <c r="G59" s="83" t="s">
        <v>101</v>
      </c>
      <c r="H59" s="83">
        <v>22</v>
      </c>
      <c r="I59" s="83">
        <v>10668</v>
      </c>
      <c r="J59" s="83">
        <v>306</v>
      </c>
      <c r="K59" s="83">
        <v>76935.319999999992</v>
      </c>
      <c r="L59" s="83">
        <v>58</v>
      </c>
      <c r="M59" s="83">
        <v>12396.81</v>
      </c>
      <c r="N59" s="83" t="s">
        <v>101</v>
      </c>
      <c r="O59" s="83" t="s">
        <v>101</v>
      </c>
      <c r="P59" s="83">
        <v>33</v>
      </c>
      <c r="Q59" s="83">
        <v>21768.25</v>
      </c>
      <c r="R59" s="83" t="s">
        <v>101</v>
      </c>
      <c r="S59" s="83" t="s">
        <v>101</v>
      </c>
      <c r="T59" s="83">
        <v>107</v>
      </c>
      <c r="U59" s="83">
        <v>42156.780000000006</v>
      </c>
      <c r="V59" s="83">
        <v>2</v>
      </c>
      <c r="W59" s="83">
        <v>1038.96</v>
      </c>
      <c r="X59" s="83">
        <v>528</v>
      </c>
      <c r="Y59" s="83">
        <v>164964.12</v>
      </c>
    </row>
    <row r="60" spans="3:25" ht="13.5" customHeight="1" x14ac:dyDescent="0.15">
      <c r="C60" s="427" t="s">
        <v>134</v>
      </c>
      <c r="D60" s="428"/>
      <c r="E60" s="429"/>
      <c r="F60" s="83" t="s">
        <v>101</v>
      </c>
      <c r="G60" s="83" t="s">
        <v>101</v>
      </c>
      <c r="H60" s="83">
        <v>5</v>
      </c>
      <c r="I60" s="83">
        <v>10753.33</v>
      </c>
      <c r="J60" s="83">
        <v>272</v>
      </c>
      <c r="K60" s="83">
        <v>74831.099999999991</v>
      </c>
      <c r="L60" s="83">
        <v>35</v>
      </c>
      <c r="M60" s="83">
        <v>14390.16</v>
      </c>
      <c r="N60" s="83" t="s">
        <v>101</v>
      </c>
      <c r="O60" s="83" t="s">
        <v>101</v>
      </c>
      <c r="P60" s="83">
        <v>18</v>
      </c>
      <c r="Q60" s="83">
        <v>21408.43</v>
      </c>
      <c r="R60" s="83" t="s">
        <v>101</v>
      </c>
      <c r="S60" s="83" t="s">
        <v>101</v>
      </c>
      <c r="T60" s="83">
        <v>56</v>
      </c>
      <c r="U60" s="83">
        <v>13386.489999999998</v>
      </c>
      <c r="V60" s="83">
        <v>2</v>
      </c>
      <c r="W60" s="83">
        <v>9470.3700000000008</v>
      </c>
      <c r="X60" s="83">
        <v>388</v>
      </c>
      <c r="Y60" s="83">
        <v>144239.87999999998</v>
      </c>
    </row>
    <row r="61" spans="3:25" ht="13.5" customHeight="1" x14ac:dyDescent="0.15">
      <c r="C61" s="418" t="s">
        <v>133</v>
      </c>
      <c r="D61" s="419"/>
      <c r="E61" s="420"/>
      <c r="F61" s="83" t="s">
        <v>101</v>
      </c>
      <c r="G61" s="83" t="s">
        <v>101</v>
      </c>
      <c r="H61" s="83" t="s">
        <v>101</v>
      </c>
      <c r="I61" s="83" t="s">
        <v>101</v>
      </c>
      <c r="J61" s="83">
        <v>84</v>
      </c>
      <c r="K61" s="83">
        <v>139608.94</v>
      </c>
      <c r="L61" s="83">
        <v>15</v>
      </c>
      <c r="M61" s="83">
        <v>23359.75</v>
      </c>
      <c r="N61" s="83" t="s">
        <v>101</v>
      </c>
      <c r="O61" s="83" t="s">
        <v>101</v>
      </c>
      <c r="P61" s="83" t="s">
        <v>101</v>
      </c>
      <c r="Q61" s="83" t="s">
        <v>101</v>
      </c>
      <c r="R61" s="83" t="s">
        <v>101</v>
      </c>
      <c r="S61" s="83" t="s">
        <v>101</v>
      </c>
      <c r="T61" s="83">
        <v>39</v>
      </c>
      <c r="U61" s="83">
        <v>25652.370000000003</v>
      </c>
      <c r="V61" s="83">
        <v>9</v>
      </c>
      <c r="W61" s="83">
        <v>5600.8899999999994</v>
      </c>
      <c r="X61" s="83">
        <v>147</v>
      </c>
      <c r="Y61" s="83">
        <v>194221.95</v>
      </c>
    </row>
    <row r="62" spans="3:25" ht="13.5" customHeight="1" x14ac:dyDescent="0.15">
      <c r="C62" s="418" t="s">
        <v>132</v>
      </c>
      <c r="D62" s="419"/>
      <c r="E62" s="420"/>
      <c r="F62" s="83" t="s">
        <v>101</v>
      </c>
      <c r="G62" s="83" t="s">
        <v>101</v>
      </c>
      <c r="H62" s="83">
        <v>4</v>
      </c>
      <c r="I62" s="83">
        <v>1172</v>
      </c>
      <c r="J62" s="83">
        <v>210</v>
      </c>
      <c r="K62" s="83">
        <v>62852.630000000034</v>
      </c>
      <c r="L62" s="83">
        <v>46</v>
      </c>
      <c r="M62" s="83">
        <v>36234.49</v>
      </c>
      <c r="N62" s="83" t="s">
        <v>101</v>
      </c>
      <c r="O62" s="83" t="s">
        <v>101</v>
      </c>
      <c r="P62" s="83">
        <v>13</v>
      </c>
      <c r="Q62" s="83">
        <v>10581</v>
      </c>
      <c r="R62" s="83" t="s">
        <v>101</v>
      </c>
      <c r="S62" s="83" t="s">
        <v>101</v>
      </c>
      <c r="T62" s="83">
        <v>139</v>
      </c>
      <c r="U62" s="83">
        <v>38615.060000000005</v>
      </c>
      <c r="V62" s="83">
        <v>35</v>
      </c>
      <c r="W62" s="83">
        <v>30953.97</v>
      </c>
      <c r="X62" s="83">
        <v>447</v>
      </c>
      <c r="Y62" s="83">
        <v>180409.15000000002</v>
      </c>
    </row>
    <row r="63" spans="3:25" ht="13.5" customHeight="1" x14ac:dyDescent="0.15">
      <c r="C63" s="418" t="s">
        <v>131</v>
      </c>
      <c r="D63" s="419"/>
      <c r="E63" s="420"/>
      <c r="F63" s="83" t="s">
        <v>101</v>
      </c>
      <c r="G63" s="83" t="s">
        <v>101</v>
      </c>
      <c r="H63" s="83" t="s">
        <v>101</v>
      </c>
      <c r="I63" s="83" t="s">
        <v>101</v>
      </c>
      <c r="J63" s="83">
        <v>13</v>
      </c>
      <c r="K63" s="83">
        <v>229824.44</v>
      </c>
      <c r="L63" s="83" t="s">
        <v>101</v>
      </c>
      <c r="M63" s="83" t="s">
        <v>101</v>
      </c>
      <c r="N63" s="83" t="s">
        <v>101</v>
      </c>
      <c r="O63" s="83" t="s">
        <v>101</v>
      </c>
      <c r="P63" s="83" t="s">
        <v>101</v>
      </c>
      <c r="Q63" s="83" t="s">
        <v>101</v>
      </c>
      <c r="R63" s="83" t="s">
        <v>101</v>
      </c>
      <c r="S63" s="83" t="s">
        <v>101</v>
      </c>
      <c r="T63" s="83" t="s">
        <v>101</v>
      </c>
      <c r="U63" s="83" t="s">
        <v>101</v>
      </c>
      <c r="V63" s="83" t="s">
        <v>101</v>
      </c>
      <c r="W63" s="83" t="s">
        <v>101</v>
      </c>
      <c r="X63" s="83">
        <v>13</v>
      </c>
      <c r="Y63" s="83">
        <v>229824.44</v>
      </c>
    </row>
    <row r="64" spans="3:25" ht="13.5" customHeight="1" x14ac:dyDescent="0.15">
      <c r="C64" s="418" t="s">
        <v>130</v>
      </c>
      <c r="D64" s="419"/>
      <c r="E64" s="420"/>
      <c r="F64" s="83" t="s">
        <v>101</v>
      </c>
      <c r="G64" s="83" t="s">
        <v>101</v>
      </c>
      <c r="H64" s="83" t="s">
        <v>101</v>
      </c>
      <c r="I64" s="83" t="s">
        <v>101</v>
      </c>
      <c r="J64" s="83">
        <v>134</v>
      </c>
      <c r="K64" s="83">
        <v>49188.200000000019</v>
      </c>
      <c r="L64" s="83">
        <v>29</v>
      </c>
      <c r="M64" s="83">
        <v>2945.85</v>
      </c>
      <c r="N64" s="83" t="s">
        <v>101</v>
      </c>
      <c r="O64" s="83" t="s">
        <v>101</v>
      </c>
      <c r="P64" s="83">
        <v>12</v>
      </c>
      <c r="Q64" s="83">
        <v>6375.09</v>
      </c>
      <c r="R64" s="83" t="s">
        <v>101</v>
      </c>
      <c r="S64" s="83" t="s">
        <v>101</v>
      </c>
      <c r="T64" s="83">
        <v>63</v>
      </c>
      <c r="U64" s="83">
        <v>7018.3499999999995</v>
      </c>
      <c r="V64" s="83">
        <v>112</v>
      </c>
      <c r="W64" s="83">
        <v>10173.859999999999</v>
      </c>
      <c r="X64" s="83">
        <v>350</v>
      </c>
      <c r="Y64" s="83">
        <v>75701.350000000006</v>
      </c>
    </row>
    <row r="65" spans="3:25" ht="13.5" customHeight="1" x14ac:dyDescent="0.15">
      <c r="C65" s="418" t="s">
        <v>129</v>
      </c>
      <c r="D65" s="419"/>
      <c r="E65" s="420"/>
      <c r="F65" s="83" t="s">
        <v>101</v>
      </c>
      <c r="G65" s="83" t="s">
        <v>101</v>
      </c>
      <c r="H65" s="83">
        <v>28</v>
      </c>
      <c r="I65" s="83">
        <v>10821.679999999998</v>
      </c>
      <c r="J65" s="83">
        <v>653</v>
      </c>
      <c r="K65" s="83">
        <v>124021.52</v>
      </c>
      <c r="L65" s="83">
        <v>99</v>
      </c>
      <c r="M65" s="83">
        <v>17929.780000000006</v>
      </c>
      <c r="N65" s="83" t="s">
        <v>101</v>
      </c>
      <c r="O65" s="83" t="s">
        <v>101</v>
      </c>
      <c r="P65" s="83">
        <v>14</v>
      </c>
      <c r="Q65" s="83">
        <v>2999.4</v>
      </c>
      <c r="R65" s="83" t="s">
        <v>101</v>
      </c>
      <c r="S65" s="83" t="s">
        <v>101</v>
      </c>
      <c r="T65" s="83">
        <v>153</v>
      </c>
      <c r="U65" s="83">
        <v>21293.199999999993</v>
      </c>
      <c r="V65" s="83">
        <v>211</v>
      </c>
      <c r="W65" s="83">
        <v>20777.55</v>
      </c>
      <c r="X65" s="83">
        <v>1158</v>
      </c>
      <c r="Y65" s="83">
        <v>197843.12999999998</v>
      </c>
    </row>
    <row r="66" spans="3:25" ht="13.5" customHeight="1" x14ac:dyDescent="0.15">
      <c r="C66" s="418" t="s">
        <v>128</v>
      </c>
      <c r="D66" s="419"/>
      <c r="E66" s="420"/>
      <c r="F66" s="83" t="s">
        <v>101</v>
      </c>
      <c r="G66" s="83" t="s">
        <v>101</v>
      </c>
      <c r="H66" s="83">
        <v>13</v>
      </c>
      <c r="I66" s="83">
        <v>3022.16</v>
      </c>
      <c r="J66" s="83">
        <v>456</v>
      </c>
      <c r="K66" s="83">
        <v>93393.109999999971</v>
      </c>
      <c r="L66" s="83">
        <v>56</v>
      </c>
      <c r="M66" s="83">
        <v>12861.269999999999</v>
      </c>
      <c r="N66" s="83" t="s">
        <v>101</v>
      </c>
      <c r="O66" s="83" t="s">
        <v>101</v>
      </c>
      <c r="P66" s="83">
        <v>13</v>
      </c>
      <c r="Q66" s="83">
        <v>4959.38</v>
      </c>
      <c r="R66" s="83" t="s">
        <v>101</v>
      </c>
      <c r="S66" s="83" t="s">
        <v>101</v>
      </c>
      <c r="T66" s="83">
        <v>253</v>
      </c>
      <c r="U66" s="83">
        <v>22125.98</v>
      </c>
      <c r="V66" s="83">
        <v>36</v>
      </c>
      <c r="W66" s="83">
        <v>6066.1900000000005</v>
      </c>
      <c r="X66" s="83">
        <v>827</v>
      </c>
      <c r="Y66" s="83">
        <v>142428.09</v>
      </c>
    </row>
    <row r="67" spans="3:25" ht="13.5" customHeight="1" x14ac:dyDescent="0.15">
      <c r="C67" s="418" t="s">
        <v>127</v>
      </c>
      <c r="D67" s="419"/>
      <c r="E67" s="420"/>
      <c r="F67" s="83" t="s">
        <v>101</v>
      </c>
      <c r="G67" s="83" t="s">
        <v>101</v>
      </c>
      <c r="H67" s="83" t="s">
        <v>101</v>
      </c>
      <c r="I67" s="83" t="s">
        <v>101</v>
      </c>
      <c r="J67" s="83">
        <v>677</v>
      </c>
      <c r="K67" s="83">
        <v>181998.59000000017</v>
      </c>
      <c r="L67" s="83">
        <v>59</v>
      </c>
      <c r="M67" s="83">
        <v>16730.210000000003</v>
      </c>
      <c r="N67" s="83" t="s">
        <v>101</v>
      </c>
      <c r="O67" s="83" t="s">
        <v>101</v>
      </c>
      <c r="P67" s="83" t="s">
        <v>101</v>
      </c>
      <c r="Q67" s="83" t="s">
        <v>101</v>
      </c>
      <c r="R67" s="83" t="s">
        <v>101</v>
      </c>
      <c r="S67" s="83" t="s">
        <v>101</v>
      </c>
      <c r="T67" s="83">
        <v>163</v>
      </c>
      <c r="U67" s="83">
        <v>38070.860000000015</v>
      </c>
      <c r="V67" s="83">
        <v>12</v>
      </c>
      <c r="W67" s="83">
        <v>15614.26</v>
      </c>
      <c r="X67" s="83">
        <v>911</v>
      </c>
      <c r="Y67" s="83">
        <v>252413.92000000019</v>
      </c>
    </row>
    <row r="68" spans="3:25" ht="13.5" customHeight="1" x14ac:dyDescent="0.15">
      <c r="C68" s="421" t="s">
        <v>126</v>
      </c>
      <c r="D68" s="422"/>
      <c r="E68" s="423"/>
      <c r="F68" s="82" t="s">
        <v>101</v>
      </c>
      <c r="G68" s="82" t="s">
        <v>101</v>
      </c>
      <c r="H68" s="82">
        <v>5</v>
      </c>
      <c r="I68" s="82">
        <v>2303</v>
      </c>
      <c r="J68" s="82">
        <v>567</v>
      </c>
      <c r="K68" s="82">
        <v>134053.49999999991</v>
      </c>
      <c r="L68" s="82">
        <v>74</v>
      </c>
      <c r="M68" s="82">
        <v>13568.13</v>
      </c>
      <c r="N68" s="82" t="s">
        <v>101</v>
      </c>
      <c r="O68" s="82" t="s">
        <v>101</v>
      </c>
      <c r="P68" s="82" t="s">
        <v>101</v>
      </c>
      <c r="Q68" s="82" t="s">
        <v>101</v>
      </c>
      <c r="R68" s="82">
        <v>1</v>
      </c>
      <c r="S68" s="82">
        <v>95</v>
      </c>
      <c r="T68" s="82">
        <v>118</v>
      </c>
      <c r="U68" s="82">
        <v>28359.569999999992</v>
      </c>
      <c r="V68" s="82">
        <v>7</v>
      </c>
      <c r="W68" s="82">
        <v>9678.41</v>
      </c>
      <c r="X68" s="82">
        <v>772</v>
      </c>
      <c r="Y68" s="82">
        <v>188057.6099999999</v>
      </c>
    </row>
    <row r="69" spans="3:25" ht="13.5" customHeight="1" x14ac:dyDescent="0.15">
      <c r="C69" s="430" t="s">
        <v>125</v>
      </c>
      <c r="D69" s="431"/>
      <c r="E69" s="432"/>
      <c r="F69" s="85">
        <v>17</v>
      </c>
      <c r="G69" s="87">
        <v>12941</v>
      </c>
      <c r="H69" s="86">
        <v>6023</v>
      </c>
      <c r="I69" s="85">
        <v>6022344.25</v>
      </c>
      <c r="J69" s="85">
        <v>9470</v>
      </c>
      <c r="K69" s="85">
        <v>3263195.4200000004</v>
      </c>
      <c r="L69" s="85">
        <v>3271</v>
      </c>
      <c r="M69" s="85">
        <v>3166280.79</v>
      </c>
      <c r="N69" s="85">
        <v>291</v>
      </c>
      <c r="O69" s="85">
        <v>571743.14</v>
      </c>
      <c r="P69" s="85">
        <v>2369</v>
      </c>
      <c r="Q69" s="85">
        <v>3583460.48</v>
      </c>
      <c r="R69" s="86">
        <v>7</v>
      </c>
      <c r="S69" s="85">
        <v>1982</v>
      </c>
      <c r="T69" s="85">
        <v>6612</v>
      </c>
      <c r="U69" s="85">
        <v>1774694.7500000005</v>
      </c>
      <c r="V69" s="85">
        <v>2822</v>
      </c>
      <c r="W69" s="85">
        <v>1965425.82</v>
      </c>
      <c r="X69" s="85">
        <v>30882</v>
      </c>
      <c r="Y69" s="85">
        <v>20362067.650000002</v>
      </c>
    </row>
    <row r="70" spans="3:25" ht="13.5" customHeight="1" x14ac:dyDescent="0.15">
      <c r="C70" s="433" t="s">
        <v>124</v>
      </c>
      <c r="D70" s="434"/>
      <c r="E70" s="435"/>
      <c r="F70" s="84">
        <v>106</v>
      </c>
      <c r="G70" s="84">
        <v>78562.859999999986</v>
      </c>
      <c r="H70" s="84">
        <v>923</v>
      </c>
      <c r="I70" s="84">
        <v>383205.05999999988</v>
      </c>
      <c r="J70" s="84">
        <v>578</v>
      </c>
      <c r="K70" s="84">
        <v>160061.96000000005</v>
      </c>
      <c r="L70" s="84">
        <v>186</v>
      </c>
      <c r="M70" s="84">
        <v>79811.770000000019</v>
      </c>
      <c r="N70" s="84" t="s">
        <v>101</v>
      </c>
      <c r="O70" s="84" t="s">
        <v>101</v>
      </c>
      <c r="P70" s="84">
        <v>423</v>
      </c>
      <c r="Q70" s="84">
        <v>185262.94999999998</v>
      </c>
      <c r="R70" s="84">
        <v>6</v>
      </c>
      <c r="S70" s="84">
        <v>113.53</v>
      </c>
      <c r="T70" s="84">
        <v>873</v>
      </c>
      <c r="U70" s="84">
        <v>42760.250000000015</v>
      </c>
      <c r="V70" s="84">
        <v>298</v>
      </c>
      <c r="W70" s="84">
        <v>42410.960000000006</v>
      </c>
      <c r="X70" s="84">
        <v>3393</v>
      </c>
      <c r="Y70" s="84">
        <v>972189.33999999985</v>
      </c>
    </row>
    <row r="71" spans="3:25" ht="13.5" customHeight="1" x14ac:dyDescent="0.15">
      <c r="C71" s="418" t="s">
        <v>123</v>
      </c>
      <c r="D71" s="419"/>
      <c r="E71" s="420"/>
      <c r="F71" s="83" t="s">
        <v>101</v>
      </c>
      <c r="G71" s="83" t="s">
        <v>101</v>
      </c>
      <c r="H71" s="83">
        <v>809</v>
      </c>
      <c r="I71" s="83">
        <v>353593.97</v>
      </c>
      <c r="J71" s="83">
        <v>645</v>
      </c>
      <c r="K71" s="83">
        <v>155121.23000000001</v>
      </c>
      <c r="L71" s="83">
        <v>260</v>
      </c>
      <c r="M71" s="83">
        <v>71523.400000000009</v>
      </c>
      <c r="N71" s="83" t="s">
        <v>101</v>
      </c>
      <c r="O71" s="83" t="s">
        <v>101</v>
      </c>
      <c r="P71" s="83">
        <v>149</v>
      </c>
      <c r="Q71" s="83">
        <v>48884.32</v>
      </c>
      <c r="R71" s="83">
        <v>3</v>
      </c>
      <c r="S71" s="83">
        <v>144</v>
      </c>
      <c r="T71" s="83">
        <v>483</v>
      </c>
      <c r="U71" s="83">
        <v>67483.390000000029</v>
      </c>
      <c r="V71" s="83">
        <v>233</v>
      </c>
      <c r="W71" s="83">
        <v>48329.880000000005</v>
      </c>
      <c r="X71" s="83">
        <v>2582</v>
      </c>
      <c r="Y71" s="83">
        <v>745080.19</v>
      </c>
    </row>
    <row r="72" spans="3:25" ht="13.5" customHeight="1" x14ac:dyDescent="0.15">
      <c r="C72" s="418" t="s">
        <v>122</v>
      </c>
      <c r="D72" s="419"/>
      <c r="E72" s="420"/>
      <c r="F72" s="83" t="s">
        <v>101</v>
      </c>
      <c r="G72" s="83" t="s">
        <v>101</v>
      </c>
      <c r="H72" s="83">
        <v>966</v>
      </c>
      <c r="I72" s="83">
        <v>372593.71000000014</v>
      </c>
      <c r="J72" s="83">
        <v>594</v>
      </c>
      <c r="K72" s="83">
        <v>151680.24000000005</v>
      </c>
      <c r="L72" s="83">
        <v>159</v>
      </c>
      <c r="M72" s="83">
        <v>57652.48000000001</v>
      </c>
      <c r="N72" s="83" t="s">
        <v>101</v>
      </c>
      <c r="O72" s="83" t="s">
        <v>101</v>
      </c>
      <c r="P72" s="83">
        <v>365</v>
      </c>
      <c r="Q72" s="83">
        <v>153630.26999999999</v>
      </c>
      <c r="R72" s="83">
        <v>1</v>
      </c>
      <c r="S72" s="83">
        <v>35</v>
      </c>
      <c r="T72" s="83">
        <v>444</v>
      </c>
      <c r="U72" s="83">
        <v>50688.580000000016</v>
      </c>
      <c r="V72" s="83">
        <v>299</v>
      </c>
      <c r="W72" s="83">
        <v>36425.11</v>
      </c>
      <c r="X72" s="83">
        <v>2828</v>
      </c>
      <c r="Y72" s="83">
        <v>822705.39000000025</v>
      </c>
    </row>
    <row r="73" spans="3:25" ht="13.5" customHeight="1" x14ac:dyDescent="0.15">
      <c r="C73" s="418" t="s">
        <v>121</v>
      </c>
      <c r="D73" s="419"/>
      <c r="E73" s="420"/>
      <c r="F73" s="83" t="s">
        <v>101</v>
      </c>
      <c r="G73" s="83" t="s">
        <v>101</v>
      </c>
      <c r="H73" s="83">
        <v>796</v>
      </c>
      <c r="I73" s="83">
        <v>349033.60000000003</v>
      </c>
      <c r="J73" s="83">
        <v>572</v>
      </c>
      <c r="K73" s="83">
        <v>180840.33</v>
      </c>
      <c r="L73" s="83">
        <v>315</v>
      </c>
      <c r="M73" s="83">
        <v>162151.44999999998</v>
      </c>
      <c r="N73" s="83">
        <v>9</v>
      </c>
      <c r="O73" s="83">
        <v>407.8</v>
      </c>
      <c r="P73" s="83">
        <v>229</v>
      </c>
      <c r="Q73" s="83">
        <v>101366.62000000002</v>
      </c>
      <c r="R73" s="83" t="s">
        <v>101</v>
      </c>
      <c r="S73" s="83" t="s">
        <v>101</v>
      </c>
      <c r="T73" s="83">
        <v>896</v>
      </c>
      <c r="U73" s="83">
        <v>78259.14999999998</v>
      </c>
      <c r="V73" s="83">
        <v>539</v>
      </c>
      <c r="W73" s="83">
        <v>84764.530000000028</v>
      </c>
      <c r="X73" s="83">
        <v>3356</v>
      </c>
      <c r="Y73" s="83">
        <v>956823.4800000001</v>
      </c>
    </row>
    <row r="74" spans="3:25" ht="13.5" customHeight="1" x14ac:dyDescent="0.15">
      <c r="C74" s="418" t="s">
        <v>120</v>
      </c>
      <c r="D74" s="419"/>
      <c r="E74" s="420"/>
      <c r="F74" s="83">
        <v>4</v>
      </c>
      <c r="G74" s="83">
        <v>1119</v>
      </c>
      <c r="H74" s="83">
        <v>1707</v>
      </c>
      <c r="I74" s="83">
        <v>603647.53000000038</v>
      </c>
      <c r="J74" s="83">
        <v>1805</v>
      </c>
      <c r="K74" s="83">
        <v>426526.02000000048</v>
      </c>
      <c r="L74" s="83">
        <v>440</v>
      </c>
      <c r="M74" s="83">
        <v>184634.88000000009</v>
      </c>
      <c r="N74" s="83" t="s">
        <v>101</v>
      </c>
      <c r="O74" s="83" t="s">
        <v>101</v>
      </c>
      <c r="P74" s="83">
        <v>883</v>
      </c>
      <c r="Q74" s="83">
        <v>489285.93</v>
      </c>
      <c r="R74" s="83">
        <v>4</v>
      </c>
      <c r="S74" s="83">
        <v>259</v>
      </c>
      <c r="T74" s="83">
        <v>1284</v>
      </c>
      <c r="U74" s="83">
        <v>113467.62000000005</v>
      </c>
      <c r="V74" s="83">
        <v>228</v>
      </c>
      <c r="W74" s="83">
        <v>104679.34000000003</v>
      </c>
      <c r="X74" s="83">
        <v>6355</v>
      </c>
      <c r="Y74" s="83">
        <v>1923619.320000001</v>
      </c>
    </row>
    <row r="75" spans="3:25" ht="13.5" customHeight="1" x14ac:dyDescent="0.15">
      <c r="C75" s="418" t="s">
        <v>119</v>
      </c>
      <c r="D75" s="419"/>
      <c r="E75" s="420"/>
      <c r="F75" s="83" t="s">
        <v>101</v>
      </c>
      <c r="G75" s="83" t="s">
        <v>101</v>
      </c>
      <c r="H75" s="83">
        <v>1069</v>
      </c>
      <c r="I75" s="83">
        <v>162199.67999999999</v>
      </c>
      <c r="J75" s="83">
        <v>8558</v>
      </c>
      <c r="K75" s="83">
        <v>2191132.2900000014</v>
      </c>
      <c r="L75" s="83">
        <v>202</v>
      </c>
      <c r="M75" s="83">
        <v>139953.88</v>
      </c>
      <c r="N75" s="83" t="s">
        <v>101</v>
      </c>
      <c r="O75" s="83" t="s">
        <v>101</v>
      </c>
      <c r="P75" s="83">
        <v>106</v>
      </c>
      <c r="Q75" s="83">
        <v>50566.35</v>
      </c>
      <c r="R75" s="83">
        <v>14</v>
      </c>
      <c r="S75" s="83">
        <v>613.27</v>
      </c>
      <c r="T75" s="83">
        <v>1120</v>
      </c>
      <c r="U75" s="83">
        <v>73606.200000000012</v>
      </c>
      <c r="V75" s="83">
        <v>190</v>
      </c>
      <c r="W75" s="83">
        <v>61000.99</v>
      </c>
      <c r="X75" s="83">
        <v>11259</v>
      </c>
      <c r="Y75" s="83">
        <v>2679072.660000002</v>
      </c>
    </row>
    <row r="76" spans="3:25" ht="13.5" customHeight="1" x14ac:dyDescent="0.15">
      <c r="C76" s="418" t="s">
        <v>118</v>
      </c>
      <c r="D76" s="419"/>
      <c r="E76" s="420"/>
      <c r="F76" s="83" t="s">
        <v>101</v>
      </c>
      <c r="G76" s="83" t="s">
        <v>101</v>
      </c>
      <c r="H76" s="83">
        <v>1485</v>
      </c>
      <c r="I76" s="83">
        <v>615806.30000000016</v>
      </c>
      <c r="J76" s="83">
        <v>223</v>
      </c>
      <c r="K76" s="83">
        <v>50033.809999999976</v>
      </c>
      <c r="L76" s="83">
        <v>118</v>
      </c>
      <c r="M76" s="83">
        <v>131053.58999999998</v>
      </c>
      <c r="N76" s="83" t="s">
        <v>101</v>
      </c>
      <c r="O76" s="83" t="s">
        <v>101</v>
      </c>
      <c r="P76" s="83">
        <v>325</v>
      </c>
      <c r="Q76" s="83">
        <v>172057.31</v>
      </c>
      <c r="R76" s="83">
        <v>1</v>
      </c>
      <c r="S76" s="83">
        <v>56</v>
      </c>
      <c r="T76" s="83">
        <v>609</v>
      </c>
      <c r="U76" s="83">
        <v>87987.530000000042</v>
      </c>
      <c r="V76" s="83">
        <v>199</v>
      </c>
      <c r="W76" s="83">
        <v>59510.93</v>
      </c>
      <c r="X76" s="83">
        <v>2960</v>
      </c>
      <c r="Y76" s="83">
        <v>1116505.47</v>
      </c>
    </row>
    <row r="77" spans="3:25" ht="13.5" customHeight="1" x14ac:dyDescent="0.15">
      <c r="C77" s="418" t="s">
        <v>117</v>
      </c>
      <c r="D77" s="419"/>
      <c r="E77" s="420"/>
      <c r="F77" s="83">
        <v>1</v>
      </c>
      <c r="G77" s="83">
        <v>4.79</v>
      </c>
      <c r="H77" s="83">
        <v>5118</v>
      </c>
      <c r="I77" s="83">
        <v>1438807.790000001</v>
      </c>
      <c r="J77" s="83">
        <v>206</v>
      </c>
      <c r="K77" s="83">
        <v>45649.01999999999</v>
      </c>
      <c r="L77" s="83">
        <v>361</v>
      </c>
      <c r="M77" s="83">
        <v>105766.64000000001</v>
      </c>
      <c r="N77" s="83" t="s">
        <v>101</v>
      </c>
      <c r="O77" s="83" t="s">
        <v>101</v>
      </c>
      <c r="P77" s="83">
        <v>1329</v>
      </c>
      <c r="Q77" s="83">
        <v>354044.01</v>
      </c>
      <c r="R77" s="83">
        <v>10</v>
      </c>
      <c r="S77" s="83">
        <v>1052</v>
      </c>
      <c r="T77" s="83">
        <v>1627</v>
      </c>
      <c r="U77" s="83">
        <v>164969.21</v>
      </c>
      <c r="V77" s="83">
        <v>386</v>
      </c>
      <c r="W77" s="83">
        <v>159088.10000000003</v>
      </c>
      <c r="X77" s="83">
        <v>9038</v>
      </c>
      <c r="Y77" s="83">
        <v>2269381.5600000015</v>
      </c>
    </row>
    <row r="78" spans="3:25" ht="13.5" customHeight="1" x14ac:dyDescent="0.15">
      <c r="C78" s="418" t="s">
        <v>116</v>
      </c>
      <c r="D78" s="419"/>
      <c r="E78" s="420"/>
      <c r="F78" s="83" t="s">
        <v>101</v>
      </c>
      <c r="G78" s="83" t="s">
        <v>101</v>
      </c>
      <c r="H78" s="83">
        <v>1807</v>
      </c>
      <c r="I78" s="83">
        <v>505198.77000000019</v>
      </c>
      <c r="J78" s="83">
        <v>251</v>
      </c>
      <c r="K78" s="83">
        <v>65473.539999999994</v>
      </c>
      <c r="L78" s="83">
        <v>189</v>
      </c>
      <c r="M78" s="83">
        <v>100304.68000000002</v>
      </c>
      <c r="N78" s="83" t="s">
        <v>101</v>
      </c>
      <c r="O78" s="83" t="s">
        <v>101</v>
      </c>
      <c r="P78" s="83">
        <v>1248</v>
      </c>
      <c r="Q78" s="83">
        <v>437227.05000000005</v>
      </c>
      <c r="R78" s="83" t="s">
        <v>18</v>
      </c>
      <c r="S78" s="83" t="s">
        <v>18</v>
      </c>
      <c r="T78" s="83">
        <v>457</v>
      </c>
      <c r="U78" s="83">
        <v>72796.109999999986</v>
      </c>
      <c r="V78" s="83">
        <v>246</v>
      </c>
      <c r="W78" s="83">
        <v>98682.550000000017</v>
      </c>
      <c r="X78" s="83">
        <v>4198</v>
      </c>
      <c r="Y78" s="83">
        <v>1279682.7000000004</v>
      </c>
    </row>
    <row r="79" spans="3:25" ht="13.5" customHeight="1" x14ac:dyDescent="0.15">
      <c r="C79" s="418" t="s">
        <v>115</v>
      </c>
      <c r="D79" s="419"/>
      <c r="E79" s="420"/>
      <c r="F79" s="83" t="s">
        <v>101</v>
      </c>
      <c r="G79" s="83" t="s">
        <v>101</v>
      </c>
      <c r="H79" s="83">
        <v>692</v>
      </c>
      <c r="I79" s="83">
        <v>154009.41999999998</v>
      </c>
      <c r="J79" s="83">
        <v>113</v>
      </c>
      <c r="K79" s="83">
        <v>29233.08</v>
      </c>
      <c r="L79" s="83">
        <v>125</v>
      </c>
      <c r="M79" s="83">
        <v>88279.14</v>
      </c>
      <c r="N79" s="83" t="s">
        <v>101</v>
      </c>
      <c r="O79" s="83" t="s">
        <v>101</v>
      </c>
      <c r="P79" s="83">
        <v>387</v>
      </c>
      <c r="Q79" s="83">
        <v>183036.65999999997</v>
      </c>
      <c r="R79" s="83">
        <v>3</v>
      </c>
      <c r="S79" s="83">
        <v>276</v>
      </c>
      <c r="T79" s="83">
        <v>721</v>
      </c>
      <c r="U79" s="83">
        <v>49118.419999999991</v>
      </c>
      <c r="V79" s="83">
        <v>71</v>
      </c>
      <c r="W79" s="83">
        <v>14645.96</v>
      </c>
      <c r="X79" s="83">
        <v>2112</v>
      </c>
      <c r="Y79" s="83">
        <v>518598.68</v>
      </c>
    </row>
    <row r="80" spans="3:25" ht="13.5" customHeight="1" x14ac:dyDescent="0.15">
      <c r="C80" s="418" t="s">
        <v>114</v>
      </c>
      <c r="D80" s="419"/>
      <c r="E80" s="420"/>
      <c r="F80" s="83" t="s">
        <v>101</v>
      </c>
      <c r="G80" s="83" t="s">
        <v>101</v>
      </c>
      <c r="H80" s="83">
        <v>1522</v>
      </c>
      <c r="I80" s="83">
        <v>857543.05</v>
      </c>
      <c r="J80" s="83">
        <v>572</v>
      </c>
      <c r="K80" s="83">
        <v>180035.26</v>
      </c>
      <c r="L80" s="83">
        <v>107</v>
      </c>
      <c r="M80" s="83">
        <v>34765.58</v>
      </c>
      <c r="N80" s="83" t="s">
        <v>101</v>
      </c>
      <c r="O80" s="83" t="s">
        <v>101</v>
      </c>
      <c r="P80" s="83">
        <v>61</v>
      </c>
      <c r="Q80" s="83">
        <v>111754.11</v>
      </c>
      <c r="R80" s="83">
        <v>1</v>
      </c>
      <c r="S80" s="83">
        <v>377</v>
      </c>
      <c r="T80" s="83">
        <v>886</v>
      </c>
      <c r="U80" s="83">
        <v>95738.859999999971</v>
      </c>
      <c r="V80" s="83">
        <v>206</v>
      </c>
      <c r="W80" s="83">
        <v>333512.76</v>
      </c>
      <c r="X80" s="83">
        <v>3355</v>
      </c>
      <c r="Y80" s="83">
        <v>1613726.62</v>
      </c>
    </row>
    <row r="81" spans="3:25" ht="13.5" customHeight="1" x14ac:dyDescent="0.15">
      <c r="C81" s="418" t="s">
        <v>113</v>
      </c>
      <c r="D81" s="419"/>
      <c r="E81" s="420"/>
      <c r="F81" s="83" t="s">
        <v>101</v>
      </c>
      <c r="G81" s="83" t="s">
        <v>101</v>
      </c>
      <c r="H81" s="83">
        <v>343</v>
      </c>
      <c r="I81" s="83">
        <v>154742.65</v>
      </c>
      <c r="J81" s="83">
        <v>60</v>
      </c>
      <c r="K81" s="83">
        <v>19624.18</v>
      </c>
      <c r="L81" s="83">
        <v>30</v>
      </c>
      <c r="M81" s="83">
        <v>19452</v>
      </c>
      <c r="N81" s="83" t="s">
        <v>101</v>
      </c>
      <c r="O81" s="83" t="s">
        <v>101</v>
      </c>
      <c r="P81" s="83">
        <v>123</v>
      </c>
      <c r="Q81" s="83">
        <v>44762</v>
      </c>
      <c r="R81" s="83">
        <v>2</v>
      </c>
      <c r="S81" s="83">
        <v>144</v>
      </c>
      <c r="T81" s="83">
        <v>62</v>
      </c>
      <c r="U81" s="83">
        <v>2361.6199999999994</v>
      </c>
      <c r="V81" s="83">
        <v>109</v>
      </c>
      <c r="W81" s="83">
        <v>25111.940000000002</v>
      </c>
      <c r="X81" s="83">
        <v>729</v>
      </c>
      <c r="Y81" s="83">
        <v>266198.39</v>
      </c>
    </row>
    <row r="82" spans="3:25" ht="13.5" customHeight="1" x14ac:dyDescent="0.15">
      <c r="C82" s="418" t="s">
        <v>112</v>
      </c>
      <c r="D82" s="419"/>
      <c r="E82" s="420"/>
      <c r="F82" s="83" t="s">
        <v>101</v>
      </c>
      <c r="G82" s="83" t="s">
        <v>101</v>
      </c>
      <c r="H82" s="83" t="s">
        <v>101</v>
      </c>
      <c r="I82" s="83" t="s">
        <v>101</v>
      </c>
      <c r="J82" s="83">
        <v>6</v>
      </c>
      <c r="K82" s="83">
        <v>2077744.98</v>
      </c>
      <c r="L82" s="83" t="s">
        <v>18</v>
      </c>
      <c r="M82" s="83" t="s">
        <v>18</v>
      </c>
      <c r="N82" s="83" t="s">
        <v>101</v>
      </c>
      <c r="O82" s="83" t="s">
        <v>101</v>
      </c>
      <c r="P82" s="83" t="s">
        <v>101</v>
      </c>
      <c r="Q82" s="83" t="s">
        <v>101</v>
      </c>
      <c r="R82" s="83" t="s">
        <v>101</v>
      </c>
      <c r="S82" s="83" t="s">
        <v>101</v>
      </c>
      <c r="T82" s="83">
        <v>1</v>
      </c>
      <c r="U82" s="83">
        <v>26076</v>
      </c>
      <c r="V82" s="83" t="s">
        <v>101</v>
      </c>
      <c r="W82" s="83" t="s">
        <v>101</v>
      </c>
      <c r="X82" s="83">
        <v>7</v>
      </c>
      <c r="Y82" s="83">
        <v>2103820.98</v>
      </c>
    </row>
    <row r="83" spans="3:25" ht="13.5" customHeight="1" x14ac:dyDescent="0.15">
      <c r="C83" s="418" t="s">
        <v>111</v>
      </c>
      <c r="D83" s="419"/>
      <c r="E83" s="420"/>
      <c r="F83" s="83" t="s">
        <v>101</v>
      </c>
      <c r="G83" s="83" t="s">
        <v>101</v>
      </c>
      <c r="H83" s="83" t="s">
        <v>101</v>
      </c>
      <c r="I83" s="83" t="s">
        <v>101</v>
      </c>
      <c r="J83" s="83">
        <v>4</v>
      </c>
      <c r="K83" s="83">
        <v>14054.810000000001</v>
      </c>
      <c r="L83" s="83">
        <v>5</v>
      </c>
      <c r="M83" s="83">
        <v>76024</v>
      </c>
      <c r="N83" s="83" t="s">
        <v>101</v>
      </c>
      <c r="O83" s="83" t="s">
        <v>101</v>
      </c>
      <c r="P83" s="83" t="s">
        <v>101</v>
      </c>
      <c r="Q83" s="83" t="s">
        <v>101</v>
      </c>
      <c r="R83" s="83" t="s">
        <v>101</v>
      </c>
      <c r="S83" s="83" t="s">
        <v>101</v>
      </c>
      <c r="T83" s="83">
        <v>1</v>
      </c>
      <c r="U83" s="83">
        <v>307</v>
      </c>
      <c r="V83" s="83">
        <v>1</v>
      </c>
      <c r="W83" s="83">
        <v>240</v>
      </c>
      <c r="X83" s="83">
        <v>11</v>
      </c>
      <c r="Y83" s="83">
        <v>90625.81</v>
      </c>
    </row>
    <row r="84" spans="3:25" ht="13.5" customHeight="1" x14ac:dyDescent="0.15">
      <c r="C84" s="421" t="s">
        <v>110</v>
      </c>
      <c r="D84" s="422"/>
      <c r="E84" s="423"/>
      <c r="F84" s="82" t="s">
        <v>101</v>
      </c>
      <c r="G84" s="82" t="s">
        <v>101</v>
      </c>
      <c r="H84" s="82" t="s">
        <v>101</v>
      </c>
      <c r="I84" s="82" t="s">
        <v>101</v>
      </c>
      <c r="J84" s="82" t="s">
        <v>101</v>
      </c>
      <c r="K84" s="82" t="s">
        <v>101</v>
      </c>
      <c r="L84" s="82">
        <v>2</v>
      </c>
      <c r="M84" s="82">
        <v>11044</v>
      </c>
      <c r="N84" s="82" t="s">
        <v>101</v>
      </c>
      <c r="O84" s="82" t="s">
        <v>101</v>
      </c>
      <c r="P84" s="82" t="s">
        <v>101</v>
      </c>
      <c r="Q84" s="82" t="s">
        <v>101</v>
      </c>
      <c r="R84" s="82" t="s">
        <v>101</v>
      </c>
      <c r="S84" s="82" t="s">
        <v>101</v>
      </c>
      <c r="T84" s="82">
        <v>2</v>
      </c>
      <c r="U84" s="82">
        <v>67710</v>
      </c>
      <c r="V84" s="82" t="s">
        <v>101</v>
      </c>
      <c r="W84" s="82" t="s">
        <v>101</v>
      </c>
      <c r="X84" s="82">
        <v>4</v>
      </c>
      <c r="Y84" s="82">
        <v>78754</v>
      </c>
    </row>
    <row r="85" spans="3:25" ht="13.5" customHeight="1" x14ac:dyDescent="0.15">
      <c r="C85" s="424" t="s">
        <v>109</v>
      </c>
      <c r="D85" s="425"/>
      <c r="E85" s="426"/>
      <c r="F85" s="85">
        <v>111</v>
      </c>
      <c r="G85" s="85">
        <v>79686.64999999998</v>
      </c>
      <c r="H85" s="86">
        <v>17237</v>
      </c>
      <c r="I85" s="85">
        <v>5950381.5300000031</v>
      </c>
      <c r="J85" s="85">
        <v>14187</v>
      </c>
      <c r="K85" s="85">
        <v>5747210.7500000019</v>
      </c>
      <c r="L85" s="85">
        <v>2499</v>
      </c>
      <c r="M85" s="85">
        <v>1262417.4900000002</v>
      </c>
      <c r="N85" s="85">
        <v>9</v>
      </c>
      <c r="O85" s="85">
        <v>407.8</v>
      </c>
      <c r="P85" s="85">
        <v>5628</v>
      </c>
      <c r="Q85" s="85">
        <v>2331877.58</v>
      </c>
      <c r="R85" s="86">
        <v>45</v>
      </c>
      <c r="S85" s="85">
        <v>3069.8</v>
      </c>
      <c r="T85" s="85">
        <v>9466</v>
      </c>
      <c r="U85" s="85">
        <v>993329.94000000018</v>
      </c>
      <c r="V85" s="85">
        <v>3005</v>
      </c>
      <c r="W85" s="85">
        <v>1068403.05</v>
      </c>
      <c r="X85" s="85">
        <v>52187</v>
      </c>
      <c r="Y85" s="85">
        <v>17436784.590000004</v>
      </c>
    </row>
    <row r="86" spans="3:25" ht="13.5" customHeight="1" x14ac:dyDescent="0.15">
      <c r="C86" s="411" t="s">
        <v>108</v>
      </c>
      <c r="D86" s="412"/>
      <c r="E86" s="413"/>
      <c r="F86" s="84" t="s">
        <v>101</v>
      </c>
      <c r="G86" s="84" t="s">
        <v>101</v>
      </c>
      <c r="H86" s="84">
        <v>2273</v>
      </c>
      <c r="I86" s="84">
        <v>1023544.2199999999</v>
      </c>
      <c r="J86" s="84">
        <v>1874</v>
      </c>
      <c r="K86" s="84">
        <v>789677.87000000058</v>
      </c>
      <c r="L86" s="84">
        <v>660</v>
      </c>
      <c r="M86" s="84">
        <v>783270.93</v>
      </c>
      <c r="N86" s="84" t="s">
        <v>101</v>
      </c>
      <c r="O86" s="84" t="s">
        <v>101</v>
      </c>
      <c r="P86" s="84">
        <v>1359</v>
      </c>
      <c r="Q86" s="84">
        <v>443242.16999999993</v>
      </c>
      <c r="R86" s="84">
        <v>2</v>
      </c>
      <c r="S86" s="84">
        <v>268</v>
      </c>
      <c r="T86" s="84">
        <v>1844</v>
      </c>
      <c r="U86" s="84">
        <v>227484.35999999993</v>
      </c>
      <c r="V86" s="84">
        <v>732</v>
      </c>
      <c r="W86" s="84">
        <v>158431.52000000002</v>
      </c>
      <c r="X86" s="84">
        <v>8744</v>
      </c>
      <c r="Y86" s="84">
        <v>3425919.0700000003</v>
      </c>
    </row>
    <row r="87" spans="3:25" ht="13.5" customHeight="1" x14ac:dyDescent="0.15">
      <c r="C87" s="418" t="s">
        <v>107</v>
      </c>
      <c r="D87" s="419"/>
      <c r="E87" s="420"/>
      <c r="F87" s="83" t="s">
        <v>101</v>
      </c>
      <c r="G87" s="83" t="s">
        <v>101</v>
      </c>
      <c r="H87" s="83">
        <v>2094</v>
      </c>
      <c r="I87" s="83">
        <v>718760.92000000016</v>
      </c>
      <c r="J87" s="83">
        <v>1731</v>
      </c>
      <c r="K87" s="83">
        <v>444558.74999999959</v>
      </c>
      <c r="L87" s="83">
        <v>493</v>
      </c>
      <c r="M87" s="83">
        <v>193977.68000000002</v>
      </c>
      <c r="N87" s="83">
        <v>57</v>
      </c>
      <c r="O87" s="83">
        <v>25113</v>
      </c>
      <c r="P87" s="83">
        <v>688</v>
      </c>
      <c r="Q87" s="83">
        <v>292583.98999999993</v>
      </c>
      <c r="R87" s="83">
        <v>4</v>
      </c>
      <c r="S87" s="83">
        <v>396</v>
      </c>
      <c r="T87" s="83">
        <v>1275</v>
      </c>
      <c r="U87" s="83">
        <v>102561.24999999999</v>
      </c>
      <c r="V87" s="83">
        <v>684</v>
      </c>
      <c r="W87" s="83">
        <v>159766.13999999998</v>
      </c>
      <c r="X87" s="83">
        <v>7026</v>
      </c>
      <c r="Y87" s="83">
        <v>1937717.7299999995</v>
      </c>
    </row>
    <row r="88" spans="3:25" ht="13.5" customHeight="1" x14ac:dyDescent="0.15">
      <c r="C88" s="418" t="s">
        <v>106</v>
      </c>
      <c r="D88" s="419"/>
      <c r="E88" s="420"/>
      <c r="F88" s="83" t="s">
        <v>101</v>
      </c>
      <c r="G88" s="83" t="s">
        <v>101</v>
      </c>
      <c r="H88" s="83">
        <v>606</v>
      </c>
      <c r="I88" s="83">
        <v>184441.05000000002</v>
      </c>
      <c r="J88" s="83">
        <v>410</v>
      </c>
      <c r="K88" s="83">
        <v>128800.50999999989</v>
      </c>
      <c r="L88" s="83">
        <v>105</v>
      </c>
      <c r="M88" s="83">
        <v>25994.090000000084</v>
      </c>
      <c r="N88" s="83">
        <v>1367</v>
      </c>
      <c r="O88" s="83">
        <v>470506.4</v>
      </c>
      <c r="P88" s="83">
        <v>459</v>
      </c>
      <c r="Q88" s="83">
        <v>144933.78</v>
      </c>
      <c r="R88" s="83">
        <v>3</v>
      </c>
      <c r="S88" s="83">
        <v>175</v>
      </c>
      <c r="T88" s="83">
        <v>414</v>
      </c>
      <c r="U88" s="83">
        <v>30567.140000000003</v>
      </c>
      <c r="V88" s="83">
        <v>140</v>
      </c>
      <c r="W88" s="83">
        <v>40081.820000000007</v>
      </c>
      <c r="X88" s="83">
        <v>3516</v>
      </c>
      <c r="Y88" s="83">
        <v>1030460.79</v>
      </c>
    </row>
    <row r="89" spans="3:25" ht="13.5" customHeight="1" x14ac:dyDescent="0.15">
      <c r="C89" s="418" t="s">
        <v>105</v>
      </c>
      <c r="D89" s="419"/>
      <c r="E89" s="420"/>
      <c r="F89" s="83" t="s">
        <v>101</v>
      </c>
      <c r="G89" s="83" t="s">
        <v>101</v>
      </c>
      <c r="H89" s="83">
        <v>962</v>
      </c>
      <c r="I89" s="83">
        <v>401783.36000000004</v>
      </c>
      <c r="J89" s="83">
        <v>1161</v>
      </c>
      <c r="K89" s="83">
        <v>337543.89000000036</v>
      </c>
      <c r="L89" s="83">
        <v>448</v>
      </c>
      <c r="M89" s="83">
        <v>268415.05999999959</v>
      </c>
      <c r="N89" s="83">
        <v>2357</v>
      </c>
      <c r="O89" s="83">
        <v>867031.34999999986</v>
      </c>
      <c r="P89" s="83">
        <v>368</v>
      </c>
      <c r="Q89" s="83">
        <v>309782.54000000004</v>
      </c>
      <c r="R89" s="83">
        <v>2</v>
      </c>
      <c r="S89" s="83">
        <v>1013</v>
      </c>
      <c r="T89" s="83">
        <v>1254</v>
      </c>
      <c r="U89" s="83">
        <v>85345.909999999945</v>
      </c>
      <c r="V89" s="83">
        <v>326</v>
      </c>
      <c r="W89" s="83">
        <v>93460.790000000008</v>
      </c>
      <c r="X89" s="83">
        <v>6896</v>
      </c>
      <c r="Y89" s="83">
        <v>2371219.9000000004</v>
      </c>
    </row>
    <row r="90" spans="3:25" ht="13.5" customHeight="1" x14ac:dyDescent="0.15">
      <c r="C90" s="418" t="s">
        <v>104</v>
      </c>
      <c r="D90" s="419"/>
      <c r="E90" s="420"/>
      <c r="F90" s="83" t="s">
        <v>101</v>
      </c>
      <c r="G90" s="83" t="s">
        <v>101</v>
      </c>
      <c r="H90" s="83">
        <v>1737</v>
      </c>
      <c r="I90" s="83">
        <v>887735.39000000013</v>
      </c>
      <c r="J90" s="83">
        <v>414</v>
      </c>
      <c r="K90" s="83">
        <v>108578.0799999999</v>
      </c>
      <c r="L90" s="83">
        <v>206</v>
      </c>
      <c r="M90" s="83">
        <v>47930.069999999985</v>
      </c>
      <c r="N90" s="83" t="s">
        <v>101</v>
      </c>
      <c r="O90" s="83" t="s">
        <v>101</v>
      </c>
      <c r="P90" s="83">
        <v>458</v>
      </c>
      <c r="Q90" s="83">
        <v>176734.22999999998</v>
      </c>
      <c r="R90" s="83">
        <v>39</v>
      </c>
      <c r="S90" s="83">
        <v>19731.150000000001</v>
      </c>
      <c r="T90" s="83">
        <v>400</v>
      </c>
      <c r="U90" s="83">
        <v>69655.760000000009</v>
      </c>
      <c r="V90" s="83">
        <v>204</v>
      </c>
      <c r="W90" s="83">
        <v>406973.04000000004</v>
      </c>
      <c r="X90" s="83">
        <v>3458</v>
      </c>
      <c r="Y90" s="83">
        <v>1717337.72</v>
      </c>
    </row>
    <row r="91" spans="3:25" ht="13.5" customHeight="1" x14ac:dyDescent="0.15">
      <c r="C91" s="418" t="s">
        <v>103</v>
      </c>
      <c r="D91" s="419"/>
      <c r="E91" s="420"/>
      <c r="F91" s="83" t="s">
        <v>101</v>
      </c>
      <c r="G91" s="83" t="s">
        <v>101</v>
      </c>
      <c r="H91" s="83">
        <v>335</v>
      </c>
      <c r="I91" s="83">
        <v>167282.81000000003</v>
      </c>
      <c r="J91" s="83">
        <v>160</v>
      </c>
      <c r="K91" s="83">
        <v>53981.399999999987</v>
      </c>
      <c r="L91" s="83">
        <v>59</v>
      </c>
      <c r="M91" s="83">
        <v>61315.05000000001</v>
      </c>
      <c r="N91" s="83" t="s">
        <v>101</v>
      </c>
      <c r="O91" s="83" t="s">
        <v>101</v>
      </c>
      <c r="P91" s="83">
        <v>539</v>
      </c>
      <c r="Q91" s="83">
        <v>279077.99</v>
      </c>
      <c r="R91" s="83">
        <v>3</v>
      </c>
      <c r="S91" s="83">
        <v>167</v>
      </c>
      <c r="T91" s="83">
        <v>152</v>
      </c>
      <c r="U91" s="83">
        <v>20345.989999999994</v>
      </c>
      <c r="V91" s="83">
        <v>164</v>
      </c>
      <c r="W91" s="83">
        <v>289088.7</v>
      </c>
      <c r="X91" s="83">
        <v>1412</v>
      </c>
      <c r="Y91" s="83">
        <v>871258.94</v>
      </c>
    </row>
    <row r="92" spans="3:25" ht="13.5" customHeight="1" x14ac:dyDescent="0.15">
      <c r="C92" s="421" t="s">
        <v>102</v>
      </c>
      <c r="D92" s="422"/>
      <c r="E92" s="423"/>
      <c r="F92" s="82" t="s">
        <v>101</v>
      </c>
      <c r="G92" s="82" t="s">
        <v>101</v>
      </c>
      <c r="H92" s="82">
        <v>367</v>
      </c>
      <c r="I92" s="82">
        <v>115788.10000000003</v>
      </c>
      <c r="J92" s="82">
        <v>210</v>
      </c>
      <c r="K92" s="82">
        <v>71756.479999999952</v>
      </c>
      <c r="L92" s="82">
        <v>54</v>
      </c>
      <c r="M92" s="82">
        <v>45926.589999999953</v>
      </c>
      <c r="N92" s="82">
        <v>172</v>
      </c>
      <c r="O92" s="82">
        <v>47983</v>
      </c>
      <c r="P92" s="82">
        <v>1258</v>
      </c>
      <c r="Q92" s="82">
        <v>821645.20000000007</v>
      </c>
      <c r="R92" s="82">
        <v>4</v>
      </c>
      <c r="S92" s="82">
        <v>178</v>
      </c>
      <c r="T92" s="82">
        <v>188</v>
      </c>
      <c r="U92" s="82">
        <v>7943.4400000000014</v>
      </c>
      <c r="V92" s="82">
        <v>126</v>
      </c>
      <c r="W92" s="82">
        <v>247756.06999999998</v>
      </c>
      <c r="X92" s="82">
        <v>2379</v>
      </c>
      <c r="Y92" s="82">
        <v>1358976.8800000001</v>
      </c>
    </row>
    <row r="93" spans="3:25" ht="13.5" customHeight="1" thickBot="1" x14ac:dyDescent="0.2">
      <c r="C93" s="436" t="s">
        <v>100</v>
      </c>
      <c r="D93" s="437"/>
      <c r="E93" s="438"/>
      <c r="F93" s="79">
        <v>0</v>
      </c>
      <c r="G93" s="79">
        <v>0</v>
      </c>
      <c r="H93" s="81">
        <v>8374</v>
      </c>
      <c r="I93" s="79">
        <v>3499335.8500000006</v>
      </c>
      <c r="J93" s="79">
        <v>5960</v>
      </c>
      <c r="K93" s="79">
        <v>1934896.98</v>
      </c>
      <c r="L93" s="79">
        <v>2025</v>
      </c>
      <c r="M93" s="79">
        <v>1426829.4699999997</v>
      </c>
      <c r="N93" s="79">
        <v>3953</v>
      </c>
      <c r="O93" s="79">
        <v>1410633.75</v>
      </c>
      <c r="P93" s="79">
        <v>5129</v>
      </c>
      <c r="Q93" s="79">
        <v>2467999.9</v>
      </c>
      <c r="R93" s="81">
        <v>57</v>
      </c>
      <c r="S93" s="79">
        <v>21928.15</v>
      </c>
      <c r="T93" s="79">
        <v>5527</v>
      </c>
      <c r="U93" s="79">
        <v>543903.84999999986</v>
      </c>
      <c r="V93" s="79">
        <v>2376</v>
      </c>
      <c r="W93" s="79">
        <v>1395558.08</v>
      </c>
      <c r="X93" s="80">
        <v>33431</v>
      </c>
      <c r="Y93" s="79">
        <v>12712891.030000001</v>
      </c>
    </row>
    <row r="94" spans="3:25" ht="13.5" customHeight="1" thickTop="1" x14ac:dyDescent="0.15">
      <c r="C94" s="439" t="s">
        <v>99</v>
      </c>
      <c r="D94" s="440"/>
      <c r="E94" s="441"/>
      <c r="F94" s="77">
        <v>470</v>
      </c>
      <c r="G94" s="77">
        <v>270515.63999999996</v>
      </c>
      <c r="H94" s="78">
        <v>43943</v>
      </c>
      <c r="I94" s="77">
        <v>22777646.220000006</v>
      </c>
      <c r="J94" s="77">
        <v>55565</v>
      </c>
      <c r="K94" s="77">
        <v>20897878.469999995</v>
      </c>
      <c r="L94" s="77">
        <v>14953</v>
      </c>
      <c r="M94" s="77">
        <v>9010898.4000000004</v>
      </c>
      <c r="N94" s="77">
        <v>7612</v>
      </c>
      <c r="O94" s="77">
        <v>4786299.68</v>
      </c>
      <c r="P94" s="77">
        <v>17068</v>
      </c>
      <c r="Q94" s="77">
        <v>11147163.83</v>
      </c>
      <c r="R94" s="78">
        <v>196</v>
      </c>
      <c r="S94" s="77">
        <v>49205.1</v>
      </c>
      <c r="T94" s="77">
        <v>40993</v>
      </c>
      <c r="U94" s="77">
        <v>6051907.9900000012</v>
      </c>
      <c r="V94" s="77">
        <v>18072</v>
      </c>
      <c r="W94" s="77">
        <v>5801976.5900000008</v>
      </c>
      <c r="X94" s="77">
        <v>199049</v>
      </c>
      <c r="Y94" s="77">
        <v>80957579.290000007</v>
      </c>
    </row>
    <row r="95" spans="3:25" ht="18" customHeight="1" x14ac:dyDescent="0.15">
      <c r="C95" s="58"/>
      <c r="D95" s="58"/>
      <c r="E95" s="58"/>
      <c r="F95" s="58"/>
      <c r="G95" s="58"/>
      <c r="H95" s="58"/>
      <c r="I95" s="58"/>
      <c r="J95" s="58"/>
      <c r="K95" s="58"/>
      <c r="L95" s="58"/>
      <c r="M95" s="58"/>
      <c r="N95" s="76"/>
      <c r="O95" s="76"/>
      <c r="Y95" s="76" t="s">
        <v>98</v>
      </c>
    </row>
  </sheetData>
  <mergeCells count="98">
    <mergeCell ref="C93:E93"/>
    <mergeCell ref="C94:E94"/>
    <mergeCell ref="C87:E87"/>
    <mergeCell ref="C88:E88"/>
    <mergeCell ref="C89:E89"/>
    <mergeCell ref="C90:E90"/>
    <mergeCell ref="C91:E91"/>
    <mergeCell ref="C92:E92"/>
    <mergeCell ref="C86:E86"/>
    <mergeCell ref="C75:E75"/>
    <mergeCell ref="C76:E76"/>
    <mergeCell ref="C77:E77"/>
    <mergeCell ref="C78:E78"/>
    <mergeCell ref="C79:E79"/>
    <mergeCell ref="C85:E85"/>
    <mergeCell ref="C80:E80"/>
    <mergeCell ref="C81:E81"/>
    <mergeCell ref="C82:E82"/>
    <mergeCell ref="C83:E83"/>
    <mergeCell ref="C84:E84"/>
    <mergeCell ref="C60:E60"/>
    <mergeCell ref="C61:E61"/>
    <mergeCell ref="C74:E74"/>
    <mergeCell ref="C63:E63"/>
    <mergeCell ref="C64:E64"/>
    <mergeCell ref="C65:E65"/>
    <mergeCell ref="C66:E66"/>
    <mergeCell ref="C67:E67"/>
    <mergeCell ref="C68:E68"/>
    <mergeCell ref="C69:E69"/>
    <mergeCell ref="C62:E62"/>
    <mergeCell ref="C70:E70"/>
    <mergeCell ref="C71:E71"/>
    <mergeCell ref="C72:E72"/>
    <mergeCell ref="C73:E73"/>
    <mergeCell ref="C56:E56"/>
    <mergeCell ref="C57:E57"/>
    <mergeCell ref="C58:E58"/>
    <mergeCell ref="C59:E59"/>
    <mergeCell ref="C44:E44"/>
    <mergeCell ref="C45:E45"/>
    <mergeCell ref="C46:E46"/>
    <mergeCell ref="C47:E47"/>
    <mergeCell ref="C48:E48"/>
    <mergeCell ref="C49:E49"/>
    <mergeCell ref="C51:E51"/>
    <mergeCell ref="C52:E52"/>
    <mergeCell ref="C53:E53"/>
    <mergeCell ref="C54:E54"/>
    <mergeCell ref="C55:E55"/>
    <mergeCell ref="C50:E50"/>
    <mergeCell ref="C39:E39"/>
    <mergeCell ref="C40:E40"/>
    <mergeCell ref="C41:E41"/>
    <mergeCell ref="C42:E42"/>
    <mergeCell ref="C43:E43"/>
    <mergeCell ref="C24:E24"/>
    <mergeCell ref="C25:E25"/>
    <mergeCell ref="C38:E38"/>
    <mergeCell ref="C27:E27"/>
    <mergeCell ref="C28:E28"/>
    <mergeCell ref="C29:E29"/>
    <mergeCell ref="C30:E30"/>
    <mergeCell ref="C31:E31"/>
    <mergeCell ref="C32:E32"/>
    <mergeCell ref="C33:E33"/>
    <mergeCell ref="C26:E26"/>
    <mergeCell ref="C34:E34"/>
    <mergeCell ref="C35:E35"/>
    <mergeCell ref="C36:E36"/>
    <mergeCell ref="C37:E37"/>
    <mergeCell ref="C9:E9"/>
    <mergeCell ref="C20:E20"/>
    <mergeCell ref="C21:E21"/>
    <mergeCell ref="C22:E22"/>
    <mergeCell ref="C23:E23"/>
    <mergeCell ref="C14:E14"/>
    <mergeCell ref="C15:E15"/>
    <mergeCell ref="C16:E16"/>
    <mergeCell ref="C17:E17"/>
    <mergeCell ref="C18:E18"/>
    <mergeCell ref="C19:E19"/>
    <mergeCell ref="C10:E10"/>
    <mergeCell ref="C11:E11"/>
    <mergeCell ref="C12:E12"/>
    <mergeCell ref="C13:E13"/>
    <mergeCell ref="X6:Y6"/>
    <mergeCell ref="C8:E8"/>
    <mergeCell ref="C6:E7"/>
    <mergeCell ref="F6:G6"/>
    <mergeCell ref="H6:I6"/>
    <mergeCell ref="J6:K6"/>
    <mergeCell ref="L6:M6"/>
    <mergeCell ref="N6:O6"/>
    <mergeCell ref="P6:Q6"/>
    <mergeCell ref="R6:S6"/>
    <mergeCell ref="T6:U6"/>
    <mergeCell ref="V6:W6"/>
  </mergeCells>
  <phoneticPr fontId="4"/>
  <printOptions horizontalCentered="1"/>
  <pageMargins left="0.70866141732283472" right="0.70866141732283472" top="0.74803149606299213" bottom="0.74803149606299213" header="0.31496062992125984" footer="0.31496062992125984"/>
  <pageSetup paperSize="9" scale="61" pageOrder="overThenDown" orientation="landscape" r:id="rId1"/>
  <rowBreaks count="1" manualBreakCount="1">
    <brk id="45" max="16383" man="1"/>
  </rowBreaks>
  <colBreaks count="1" manualBreakCount="1">
    <brk id="15" min="2" max="9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sheetPr>
  <dimension ref="A1:S33"/>
  <sheetViews>
    <sheetView workbookViewId="0"/>
  </sheetViews>
  <sheetFormatPr defaultRowHeight="13.5" x14ac:dyDescent="0.15"/>
  <cols>
    <col min="1" max="1" width="4.75" style="1" customWidth="1"/>
    <col min="2" max="2" width="2.125" style="1" customWidth="1"/>
    <col min="3" max="3" width="14.375" style="1" customWidth="1"/>
    <col min="4" max="4" width="16" style="1" customWidth="1"/>
    <col min="5" max="12" width="7.875" style="1" customWidth="1"/>
    <col min="13" max="16384" width="9" style="1"/>
  </cols>
  <sheetData>
    <row r="1" spans="1:17" ht="18.75" x14ac:dyDescent="0.4">
      <c r="A1" s="130"/>
      <c r="B1" s="100"/>
      <c r="D1" s="104"/>
      <c r="E1" s="104"/>
      <c r="F1" s="104"/>
      <c r="G1" s="104"/>
      <c r="H1" s="104"/>
      <c r="I1" s="104"/>
      <c r="J1" s="104"/>
      <c r="K1" s="104"/>
      <c r="L1" s="104"/>
    </row>
    <row r="2" spans="1:17" ht="18.75" x14ac:dyDescent="0.4">
      <c r="A2" s="129"/>
      <c r="B2" s="100"/>
      <c r="D2" s="104"/>
      <c r="E2" s="104"/>
      <c r="F2" s="104"/>
      <c r="G2" s="104"/>
      <c r="H2" s="104"/>
      <c r="I2" s="104"/>
      <c r="J2" s="104"/>
      <c r="K2" s="104"/>
      <c r="L2" s="104"/>
    </row>
    <row r="3" spans="1:17" ht="17.25" x14ac:dyDescent="0.15">
      <c r="C3" s="128" t="s">
        <v>238</v>
      </c>
      <c r="D3" s="127"/>
      <c r="E3" s="127"/>
      <c r="F3" s="126"/>
      <c r="G3" s="126"/>
      <c r="H3" s="126"/>
      <c r="I3" s="126"/>
      <c r="J3" s="126"/>
      <c r="K3" s="125"/>
      <c r="L3" s="125"/>
    </row>
    <row r="4" spans="1:17" ht="17.25" x14ac:dyDescent="0.15">
      <c r="C4" s="128"/>
      <c r="D4" s="127"/>
      <c r="E4" s="127"/>
      <c r="F4" s="126"/>
      <c r="G4" s="126"/>
      <c r="H4" s="126"/>
      <c r="I4" s="126"/>
      <c r="J4" s="126"/>
      <c r="K4" s="125"/>
      <c r="L4" s="125"/>
    </row>
    <row r="5" spans="1:17" x14ac:dyDescent="0.15">
      <c r="L5" s="125" t="s">
        <v>237</v>
      </c>
    </row>
    <row r="6" spans="1:17" ht="51.95" customHeight="1" x14ac:dyDescent="0.15">
      <c r="C6" s="447" t="s">
        <v>236</v>
      </c>
      <c r="D6" s="449" t="s">
        <v>235</v>
      </c>
      <c r="E6" s="451" t="s">
        <v>234</v>
      </c>
      <c r="F6" s="452"/>
      <c r="G6" s="451" t="s">
        <v>233</v>
      </c>
      <c r="H6" s="452"/>
      <c r="I6" s="451" t="s">
        <v>232</v>
      </c>
      <c r="J6" s="452"/>
      <c r="K6" s="445" t="s">
        <v>231</v>
      </c>
      <c r="L6" s="446"/>
    </row>
    <row r="7" spans="1:17" x14ac:dyDescent="0.15">
      <c r="B7" s="124"/>
      <c r="C7" s="448"/>
      <c r="D7" s="450"/>
      <c r="E7" s="123" t="s">
        <v>230</v>
      </c>
      <c r="F7" s="123" t="s">
        <v>229</v>
      </c>
      <c r="G7" s="123" t="s">
        <v>230</v>
      </c>
      <c r="H7" s="123" t="s">
        <v>229</v>
      </c>
      <c r="I7" s="123" t="s">
        <v>230</v>
      </c>
      <c r="J7" s="123" t="s">
        <v>229</v>
      </c>
      <c r="K7" s="123" t="s">
        <v>230</v>
      </c>
      <c r="L7" s="123" t="s">
        <v>229</v>
      </c>
    </row>
    <row r="8" spans="1:17" ht="18.600000000000001" customHeight="1" x14ac:dyDescent="0.15">
      <c r="C8" s="442" t="s">
        <v>228</v>
      </c>
      <c r="D8" s="122" t="s">
        <v>206</v>
      </c>
      <c r="E8" s="121">
        <v>122</v>
      </c>
      <c r="F8" s="121">
        <v>1973</v>
      </c>
      <c r="G8" s="121">
        <v>59</v>
      </c>
      <c r="H8" s="121">
        <v>503</v>
      </c>
      <c r="I8" s="121">
        <v>260</v>
      </c>
      <c r="J8" s="121">
        <v>1322</v>
      </c>
      <c r="K8" s="121">
        <v>171</v>
      </c>
      <c r="L8" s="120">
        <v>2722</v>
      </c>
    </row>
    <row r="9" spans="1:17" ht="18.600000000000001" customHeight="1" x14ac:dyDescent="0.15">
      <c r="C9" s="443"/>
      <c r="D9" s="118" t="s">
        <v>227</v>
      </c>
      <c r="E9" s="117">
        <v>46</v>
      </c>
      <c r="F9" s="117">
        <v>682</v>
      </c>
      <c r="G9" s="117">
        <v>29</v>
      </c>
      <c r="H9" s="117">
        <v>314</v>
      </c>
      <c r="I9" s="117">
        <v>162</v>
      </c>
      <c r="J9" s="117">
        <v>877</v>
      </c>
      <c r="K9" s="116">
        <v>24</v>
      </c>
      <c r="L9" s="115">
        <v>307</v>
      </c>
    </row>
    <row r="10" spans="1:17" ht="18.600000000000001" customHeight="1" x14ac:dyDescent="0.15">
      <c r="C10" s="443"/>
      <c r="D10" s="118" t="s">
        <v>226</v>
      </c>
      <c r="E10" s="117">
        <v>33</v>
      </c>
      <c r="F10" s="117">
        <v>760</v>
      </c>
      <c r="G10" s="117">
        <v>9</v>
      </c>
      <c r="H10" s="117">
        <v>51</v>
      </c>
      <c r="I10" s="117">
        <v>28</v>
      </c>
      <c r="J10" s="116">
        <v>242</v>
      </c>
      <c r="K10" s="116">
        <v>10</v>
      </c>
      <c r="L10" s="115">
        <v>281</v>
      </c>
      <c r="Q10" s="119"/>
    </row>
    <row r="11" spans="1:17" ht="18.600000000000001" customHeight="1" x14ac:dyDescent="0.15">
      <c r="C11" s="443"/>
      <c r="D11" s="118" t="s">
        <v>225</v>
      </c>
      <c r="E11" s="117">
        <v>36</v>
      </c>
      <c r="F11" s="117">
        <v>453</v>
      </c>
      <c r="G11" s="117">
        <v>15</v>
      </c>
      <c r="H11" s="117">
        <v>61</v>
      </c>
      <c r="I11" s="117">
        <v>33</v>
      </c>
      <c r="J11" s="117">
        <v>110</v>
      </c>
      <c r="K11" s="116">
        <v>3</v>
      </c>
      <c r="L11" s="115">
        <v>806</v>
      </c>
    </row>
    <row r="12" spans="1:17" ht="18.600000000000001" customHeight="1" x14ac:dyDescent="0.15">
      <c r="C12" s="444"/>
      <c r="D12" s="114" t="s">
        <v>224</v>
      </c>
      <c r="E12" s="113">
        <v>7</v>
      </c>
      <c r="F12" s="113">
        <v>78</v>
      </c>
      <c r="G12" s="113">
        <v>6</v>
      </c>
      <c r="H12" s="113">
        <v>77</v>
      </c>
      <c r="I12" s="113">
        <v>37</v>
      </c>
      <c r="J12" s="113">
        <v>93</v>
      </c>
      <c r="K12" s="112">
        <v>134</v>
      </c>
      <c r="L12" s="111">
        <v>1328</v>
      </c>
    </row>
    <row r="13" spans="1:17" ht="27.95" customHeight="1" x14ac:dyDescent="0.15">
      <c r="C13" s="109" t="s">
        <v>223</v>
      </c>
      <c r="D13" s="108" t="s">
        <v>206</v>
      </c>
      <c r="E13" s="107">
        <v>136</v>
      </c>
      <c r="F13" s="107">
        <v>2263</v>
      </c>
      <c r="G13" s="107">
        <v>58</v>
      </c>
      <c r="H13" s="107">
        <v>316</v>
      </c>
      <c r="I13" s="107">
        <v>258</v>
      </c>
      <c r="J13" s="107">
        <v>1162</v>
      </c>
      <c r="K13" s="107">
        <v>38</v>
      </c>
      <c r="L13" s="107">
        <v>736</v>
      </c>
    </row>
    <row r="14" spans="1:17" ht="27.95" customHeight="1" x14ac:dyDescent="0.15">
      <c r="C14" s="109" t="s">
        <v>222</v>
      </c>
      <c r="D14" s="108" t="s">
        <v>206</v>
      </c>
      <c r="E14" s="107">
        <v>150</v>
      </c>
      <c r="F14" s="107">
        <v>3212</v>
      </c>
      <c r="G14" s="107">
        <v>81</v>
      </c>
      <c r="H14" s="107">
        <v>334</v>
      </c>
      <c r="I14" s="107">
        <v>323</v>
      </c>
      <c r="J14" s="107">
        <v>1363</v>
      </c>
      <c r="K14" s="107">
        <v>37</v>
      </c>
      <c r="L14" s="107">
        <v>779</v>
      </c>
    </row>
    <row r="15" spans="1:17" ht="27.95" customHeight="1" x14ac:dyDescent="0.15">
      <c r="C15" s="109" t="s">
        <v>221</v>
      </c>
      <c r="D15" s="108" t="s">
        <v>206</v>
      </c>
      <c r="E15" s="107">
        <v>123</v>
      </c>
      <c r="F15" s="107">
        <v>2092</v>
      </c>
      <c r="G15" s="107">
        <v>43</v>
      </c>
      <c r="H15" s="107">
        <v>284</v>
      </c>
      <c r="I15" s="107">
        <v>229</v>
      </c>
      <c r="J15" s="107">
        <v>1233</v>
      </c>
      <c r="K15" s="107">
        <v>70</v>
      </c>
      <c r="L15" s="107">
        <v>945</v>
      </c>
    </row>
    <row r="16" spans="1:17" ht="27.95" customHeight="1" x14ac:dyDescent="0.15">
      <c r="C16" s="109" t="s">
        <v>220</v>
      </c>
      <c r="D16" s="108" t="s">
        <v>206</v>
      </c>
      <c r="E16" s="107">
        <v>125</v>
      </c>
      <c r="F16" s="107">
        <v>1776</v>
      </c>
      <c r="G16" s="107">
        <v>51</v>
      </c>
      <c r="H16" s="107">
        <v>248</v>
      </c>
      <c r="I16" s="107">
        <v>266</v>
      </c>
      <c r="J16" s="107">
        <v>1242</v>
      </c>
      <c r="K16" s="107">
        <v>25</v>
      </c>
      <c r="L16" s="107">
        <v>949</v>
      </c>
    </row>
    <row r="17" spans="3:19" ht="27.95" customHeight="1" x14ac:dyDescent="0.15">
      <c r="C17" s="109" t="s">
        <v>219</v>
      </c>
      <c r="D17" s="108" t="s">
        <v>206</v>
      </c>
      <c r="E17" s="107">
        <v>108</v>
      </c>
      <c r="F17" s="107">
        <v>2608</v>
      </c>
      <c r="G17" s="107">
        <v>48</v>
      </c>
      <c r="H17" s="107">
        <v>219</v>
      </c>
      <c r="I17" s="107">
        <v>256</v>
      </c>
      <c r="J17" s="107">
        <v>1104</v>
      </c>
      <c r="K17" s="107">
        <v>26</v>
      </c>
      <c r="L17" s="107">
        <v>482</v>
      </c>
    </row>
    <row r="18" spans="3:19" ht="27.95" customHeight="1" x14ac:dyDescent="0.15">
      <c r="C18" s="109" t="s">
        <v>218</v>
      </c>
      <c r="D18" s="108" t="s">
        <v>206</v>
      </c>
      <c r="E18" s="107">
        <v>133</v>
      </c>
      <c r="F18" s="107">
        <v>2083</v>
      </c>
      <c r="G18" s="107">
        <v>42</v>
      </c>
      <c r="H18" s="107">
        <v>259</v>
      </c>
      <c r="I18" s="107">
        <v>251</v>
      </c>
      <c r="J18" s="107">
        <v>1058</v>
      </c>
      <c r="K18" s="107">
        <v>52</v>
      </c>
      <c r="L18" s="107">
        <v>750</v>
      </c>
      <c r="N18" s="110"/>
      <c r="O18" s="110"/>
      <c r="P18" s="110"/>
      <c r="Q18" s="110"/>
      <c r="R18" s="110"/>
      <c r="S18" s="110"/>
    </row>
    <row r="19" spans="3:19" ht="27.95" customHeight="1" x14ac:dyDescent="0.15">
      <c r="C19" s="109" t="s">
        <v>217</v>
      </c>
      <c r="D19" s="108" t="s">
        <v>206</v>
      </c>
      <c r="E19" s="107">
        <v>143</v>
      </c>
      <c r="F19" s="107">
        <v>2183</v>
      </c>
      <c r="G19" s="107">
        <v>38</v>
      </c>
      <c r="H19" s="107">
        <v>168</v>
      </c>
      <c r="I19" s="107">
        <v>306</v>
      </c>
      <c r="J19" s="107">
        <v>1219</v>
      </c>
      <c r="K19" s="107">
        <v>39</v>
      </c>
      <c r="L19" s="107">
        <v>395</v>
      </c>
    </row>
    <row r="20" spans="3:19" ht="27.95" customHeight="1" x14ac:dyDescent="0.15">
      <c r="C20" s="109" t="s">
        <v>216</v>
      </c>
      <c r="D20" s="108" t="s">
        <v>206</v>
      </c>
      <c r="E20" s="107">
        <v>126</v>
      </c>
      <c r="F20" s="107">
        <v>2836</v>
      </c>
      <c r="G20" s="107">
        <v>68</v>
      </c>
      <c r="H20" s="107">
        <v>303</v>
      </c>
      <c r="I20" s="107">
        <v>353</v>
      </c>
      <c r="J20" s="107">
        <v>1658</v>
      </c>
      <c r="K20" s="107">
        <v>123</v>
      </c>
      <c r="L20" s="107">
        <v>2003</v>
      </c>
    </row>
    <row r="21" spans="3:19" ht="27.95" customHeight="1" x14ac:dyDescent="0.15">
      <c r="C21" s="109" t="s">
        <v>215</v>
      </c>
      <c r="D21" s="108" t="s">
        <v>206</v>
      </c>
      <c r="E21" s="107">
        <v>95</v>
      </c>
      <c r="F21" s="107">
        <v>1398</v>
      </c>
      <c r="G21" s="107">
        <v>80</v>
      </c>
      <c r="H21" s="107">
        <v>434</v>
      </c>
      <c r="I21" s="107">
        <v>374</v>
      </c>
      <c r="J21" s="107">
        <v>1714</v>
      </c>
      <c r="K21" s="107">
        <v>258</v>
      </c>
      <c r="L21" s="107">
        <v>2763</v>
      </c>
    </row>
    <row r="22" spans="3:19" ht="27.95" customHeight="1" x14ac:dyDescent="0.15">
      <c r="C22" s="109" t="s">
        <v>214</v>
      </c>
      <c r="D22" s="108" t="s">
        <v>206</v>
      </c>
      <c r="E22" s="107">
        <v>89</v>
      </c>
      <c r="F22" s="107">
        <v>1489</v>
      </c>
      <c r="G22" s="107">
        <v>56</v>
      </c>
      <c r="H22" s="107">
        <v>290</v>
      </c>
      <c r="I22" s="107">
        <v>321</v>
      </c>
      <c r="J22" s="107">
        <v>1502</v>
      </c>
      <c r="K22" s="107">
        <v>136</v>
      </c>
      <c r="L22" s="107">
        <v>1651</v>
      </c>
    </row>
    <row r="23" spans="3:19" ht="27.95" customHeight="1" x14ac:dyDescent="0.15">
      <c r="C23" s="109" t="s">
        <v>213</v>
      </c>
      <c r="D23" s="108" t="s">
        <v>206</v>
      </c>
      <c r="E23" s="107">
        <v>69</v>
      </c>
      <c r="F23" s="107">
        <v>1085</v>
      </c>
      <c r="G23" s="107">
        <v>76</v>
      </c>
      <c r="H23" s="107">
        <v>400</v>
      </c>
      <c r="I23" s="107">
        <v>352</v>
      </c>
      <c r="J23" s="107">
        <v>1709</v>
      </c>
      <c r="K23" s="107">
        <v>109</v>
      </c>
      <c r="L23" s="107">
        <v>1666</v>
      </c>
    </row>
    <row r="24" spans="3:19" ht="27.95" customHeight="1" x14ac:dyDescent="0.15">
      <c r="C24" s="109" t="s">
        <v>212</v>
      </c>
      <c r="D24" s="108" t="s">
        <v>206</v>
      </c>
      <c r="E24" s="107">
        <v>93</v>
      </c>
      <c r="F24" s="107">
        <v>1618</v>
      </c>
      <c r="G24" s="107">
        <v>40</v>
      </c>
      <c r="H24" s="107">
        <v>204</v>
      </c>
      <c r="I24" s="107">
        <v>400</v>
      </c>
      <c r="J24" s="107">
        <v>2217</v>
      </c>
      <c r="K24" s="107">
        <v>103</v>
      </c>
      <c r="L24" s="107">
        <v>1294</v>
      </c>
    </row>
    <row r="25" spans="3:19" ht="27.95" customHeight="1" x14ac:dyDescent="0.15">
      <c r="C25" s="109" t="s">
        <v>211</v>
      </c>
      <c r="D25" s="108" t="s">
        <v>206</v>
      </c>
      <c r="E25" s="107">
        <v>62</v>
      </c>
      <c r="F25" s="107">
        <v>1399</v>
      </c>
      <c r="G25" s="107">
        <v>37</v>
      </c>
      <c r="H25" s="107">
        <v>139</v>
      </c>
      <c r="I25" s="107">
        <v>397</v>
      </c>
      <c r="J25" s="107">
        <v>2129</v>
      </c>
      <c r="K25" s="107">
        <v>148</v>
      </c>
      <c r="L25" s="107">
        <v>1877</v>
      </c>
    </row>
    <row r="26" spans="3:19" ht="27.95" customHeight="1" x14ac:dyDescent="0.15">
      <c r="C26" s="109" t="s">
        <v>210</v>
      </c>
      <c r="D26" s="108" t="s">
        <v>206</v>
      </c>
      <c r="E26" s="107">
        <v>74</v>
      </c>
      <c r="F26" s="107">
        <v>945</v>
      </c>
      <c r="G26" s="107">
        <v>41</v>
      </c>
      <c r="H26" s="107">
        <v>178</v>
      </c>
      <c r="I26" s="107">
        <v>319</v>
      </c>
      <c r="J26" s="107">
        <v>1574</v>
      </c>
      <c r="K26" s="107">
        <v>215</v>
      </c>
      <c r="L26" s="107">
        <v>2043</v>
      </c>
    </row>
    <row r="27" spans="3:19" ht="27.95" customHeight="1" x14ac:dyDescent="0.15">
      <c r="C27" s="109" t="s">
        <v>209</v>
      </c>
      <c r="D27" s="108" t="s">
        <v>206</v>
      </c>
      <c r="E27" s="107">
        <v>75</v>
      </c>
      <c r="F27" s="107">
        <v>1087</v>
      </c>
      <c r="G27" s="107">
        <v>33</v>
      </c>
      <c r="H27" s="107">
        <v>152</v>
      </c>
      <c r="I27" s="107">
        <v>284</v>
      </c>
      <c r="J27" s="107">
        <v>1490</v>
      </c>
      <c r="K27" s="107">
        <v>272</v>
      </c>
      <c r="L27" s="107">
        <v>2582</v>
      </c>
    </row>
    <row r="28" spans="3:19" ht="27.95" customHeight="1" x14ac:dyDescent="0.15">
      <c r="C28" s="109" t="s">
        <v>208</v>
      </c>
      <c r="D28" s="108" t="s">
        <v>206</v>
      </c>
      <c r="E28" s="107">
        <v>78</v>
      </c>
      <c r="F28" s="107">
        <v>1627</v>
      </c>
      <c r="G28" s="107">
        <v>33</v>
      </c>
      <c r="H28" s="107">
        <v>90</v>
      </c>
      <c r="I28" s="107">
        <v>272</v>
      </c>
      <c r="J28" s="107">
        <v>1333</v>
      </c>
      <c r="K28" s="107">
        <v>313</v>
      </c>
      <c r="L28" s="107">
        <v>4272</v>
      </c>
    </row>
    <row r="29" spans="3:19" ht="27.95" customHeight="1" x14ac:dyDescent="0.15">
      <c r="C29" s="109" t="s">
        <v>207</v>
      </c>
      <c r="D29" s="108" t="s">
        <v>206</v>
      </c>
      <c r="E29" s="107">
        <v>102</v>
      </c>
      <c r="F29" s="107">
        <v>1373</v>
      </c>
      <c r="G29" s="107">
        <v>44</v>
      </c>
      <c r="H29" s="107">
        <v>154</v>
      </c>
      <c r="I29" s="107">
        <v>349</v>
      </c>
      <c r="J29" s="107">
        <v>1605</v>
      </c>
      <c r="K29" s="107">
        <v>241</v>
      </c>
      <c r="L29" s="107">
        <v>2994</v>
      </c>
    </row>
    <row r="30" spans="3:19" ht="17.45" customHeight="1" x14ac:dyDescent="0.15">
      <c r="C30" s="106"/>
      <c r="D30" s="105"/>
      <c r="E30" s="104"/>
      <c r="F30" s="104"/>
      <c r="G30" s="104"/>
      <c r="H30" s="104"/>
      <c r="I30" s="104"/>
      <c r="J30" s="104"/>
      <c r="K30" s="104"/>
      <c r="L30" s="103" t="s">
        <v>205</v>
      </c>
    </row>
    <row r="31" spans="3:19" x14ac:dyDescent="0.15">
      <c r="C31" s="1" t="s">
        <v>204</v>
      </c>
    </row>
    <row r="32" spans="3:19" x14ac:dyDescent="0.15">
      <c r="C32" s="1" t="s">
        <v>203</v>
      </c>
    </row>
    <row r="33" spans="3:3" x14ac:dyDescent="0.15">
      <c r="C33" s="1" t="s">
        <v>202</v>
      </c>
    </row>
  </sheetData>
  <mergeCells count="7">
    <mergeCell ref="C8:C12"/>
    <mergeCell ref="K6:L6"/>
    <mergeCell ref="C6:C7"/>
    <mergeCell ref="D6:D7"/>
    <mergeCell ref="E6:F6"/>
    <mergeCell ref="G6:H6"/>
    <mergeCell ref="I6:J6"/>
  </mergeCells>
  <phoneticPr fontId="4"/>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pageSetUpPr fitToPage="1"/>
  </sheetPr>
  <dimension ref="A1:Q38"/>
  <sheetViews>
    <sheetView workbookViewId="0"/>
  </sheetViews>
  <sheetFormatPr defaultRowHeight="13.5" x14ac:dyDescent="0.15"/>
  <cols>
    <col min="1" max="1" width="4.75" style="75" customWidth="1"/>
    <col min="2" max="2" width="2.125" style="75" customWidth="1"/>
    <col min="3" max="3" width="31.75" style="75" customWidth="1"/>
    <col min="4" max="8" width="6.75" style="75" customWidth="1"/>
    <col min="9" max="9" width="22.75" style="75" customWidth="1"/>
    <col min="10" max="16384" width="9" style="75"/>
  </cols>
  <sheetData>
    <row r="1" spans="1:17" ht="18.75" x14ac:dyDescent="0.4">
      <c r="A1" s="102"/>
      <c r="B1" s="100"/>
      <c r="D1" s="104"/>
      <c r="E1" s="104"/>
      <c r="F1" s="104"/>
      <c r="G1" s="104"/>
      <c r="H1" s="104"/>
      <c r="I1" s="104"/>
    </row>
    <row r="2" spans="1:17" ht="18.75" x14ac:dyDescent="0.4">
      <c r="A2" s="101"/>
      <c r="B2" s="100"/>
      <c r="D2" s="104"/>
      <c r="E2" s="104"/>
      <c r="F2" s="104"/>
      <c r="G2" s="104"/>
      <c r="H2" s="104"/>
      <c r="I2" s="104"/>
    </row>
    <row r="3" spans="1:17" ht="23.25" customHeight="1" x14ac:dyDescent="0.15">
      <c r="B3" s="169"/>
      <c r="C3" s="168" t="s">
        <v>278</v>
      </c>
      <c r="D3" s="104"/>
      <c r="E3" s="104"/>
      <c r="F3" s="104"/>
      <c r="G3" s="104"/>
      <c r="H3" s="104"/>
      <c r="I3" s="104"/>
    </row>
    <row r="4" spans="1:17" ht="99.75" customHeight="1" x14ac:dyDescent="0.15">
      <c r="C4" s="453" t="s">
        <v>277</v>
      </c>
      <c r="D4" s="453"/>
      <c r="E4" s="453"/>
      <c r="F4" s="453"/>
      <c r="G4" s="453"/>
      <c r="H4" s="453"/>
      <c r="I4" s="453"/>
    </row>
    <row r="5" spans="1:17" ht="17.25" x14ac:dyDescent="0.2">
      <c r="C5" s="167" t="s">
        <v>276</v>
      </c>
      <c r="D5" s="166"/>
      <c r="E5" s="165"/>
      <c r="F5" s="165"/>
      <c r="G5" s="165"/>
      <c r="H5" s="165"/>
      <c r="I5" s="165"/>
    </row>
    <row r="6" spans="1:17" ht="20.100000000000001" customHeight="1" x14ac:dyDescent="0.2">
      <c r="C6" s="164"/>
      <c r="D6" s="164"/>
      <c r="E6" s="164"/>
      <c r="F6" s="164"/>
      <c r="G6" s="164"/>
      <c r="H6" s="163"/>
      <c r="I6" s="162" t="s">
        <v>275</v>
      </c>
    </row>
    <row r="7" spans="1:17" ht="20.100000000000001" customHeight="1" x14ac:dyDescent="0.15">
      <c r="C7" s="447" t="s">
        <v>274</v>
      </c>
      <c r="D7" s="447" t="s">
        <v>273</v>
      </c>
      <c r="E7" s="451" t="s">
        <v>272</v>
      </c>
      <c r="F7" s="454"/>
      <c r="G7" s="454"/>
      <c r="H7" s="452"/>
      <c r="I7" s="447" t="s">
        <v>271</v>
      </c>
    </row>
    <row r="8" spans="1:17" ht="20.100000000000001" customHeight="1" x14ac:dyDescent="0.15">
      <c r="C8" s="448"/>
      <c r="D8" s="448"/>
      <c r="E8" s="161" t="s">
        <v>270</v>
      </c>
      <c r="F8" s="161" t="s">
        <v>269</v>
      </c>
      <c r="G8" s="161" t="s">
        <v>268</v>
      </c>
      <c r="H8" s="161" t="s">
        <v>267</v>
      </c>
      <c r="I8" s="448"/>
    </row>
    <row r="9" spans="1:17" ht="20.100000000000001" customHeight="1" x14ac:dyDescent="0.15">
      <c r="C9" s="160"/>
      <c r="D9" s="159"/>
      <c r="E9" s="158"/>
      <c r="F9" s="158"/>
      <c r="G9" s="158"/>
      <c r="H9" s="158"/>
      <c r="I9" s="157"/>
      <c r="K9" s="131"/>
      <c r="Q9" s="156"/>
    </row>
    <row r="10" spans="1:17" ht="20.100000000000001" customHeight="1" x14ac:dyDescent="0.15">
      <c r="C10" s="152" t="s">
        <v>266</v>
      </c>
      <c r="D10" s="149">
        <v>1339</v>
      </c>
      <c r="E10" s="115">
        <v>66</v>
      </c>
      <c r="F10" s="115">
        <v>1</v>
      </c>
      <c r="G10" s="115">
        <v>1272</v>
      </c>
      <c r="H10" s="155">
        <v>0</v>
      </c>
      <c r="I10" s="147" t="s">
        <v>265</v>
      </c>
    </row>
    <row r="11" spans="1:17" ht="20.100000000000001" customHeight="1" x14ac:dyDescent="0.15">
      <c r="C11" s="153"/>
      <c r="D11" s="149"/>
      <c r="E11" s="115"/>
      <c r="F11" s="115"/>
      <c r="G11" s="115"/>
      <c r="H11" s="155"/>
      <c r="I11" s="147"/>
    </row>
    <row r="12" spans="1:17" ht="20.100000000000001" customHeight="1" x14ac:dyDescent="0.15">
      <c r="C12" s="152" t="s">
        <v>264</v>
      </c>
      <c r="D12" s="149">
        <v>720</v>
      </c>
      <c r="E12" s="115">
        <v>59</v>
      </c>
      <c r="F12" s="115">
        <v>190</v>
      </c>
      <c r="G12" s="115">
        <v>471</v>
      </c>
      <c r="H12" s="148" t="s">
        <v>243</v>
      </c>
      <c r="I12" s="147" t="s">
        <v>263</v>
      </c>
    </row>
    <row r="13" spans="1:17" ht="20.100000000000001" customHeight="1" x14ac:dyDescent="0.15">
      <c r="C13" s="153"/>
      <c r="D13" s="149" t="s">
        <v>250</v>
      </c>
      <c r="E13" s="115" t="s">
        <v>250</v>
      </c>
      <c r="F13" s="115" t="s">
        <v>250</v>
      </c>
      <c r="G13" s="115" t="s">
        <v>250</v>
      </c>
      <c r="H13" s="155" t="s">
        <v>250</v>
      </c>
      <c r="I13" s="147"/>
    </row>
    <row r="14" spans="1:17" ht="20.100000000000001" customHeight="1" x14ac:dyDescent="0.15">
      <c r="C14" s="152" t="s">
        <v>262</v>
      </c>
      <c r="D14" s="149">
        <v>379</v>
      </c>
      <c r="E14" s="115">
        <v>33</v>
      </c>
      <c r="F14" s="115">
        <v>1</v>
      </c>
      <c r="G14" s="115">
        <v>345</v>
      </c>
      <c r="H14" s="148" t="s">
        <v>243</v>
      </c>
      <c r="I14" s="147" t="s">
        <v>254</v>
      </c>
    </row>
    <row r="15" spans="1:17" ht="20.100000000000001" customHeight="1" x14ac:dyDescent="0.15">
      <c r="C15" s="153"/>
      <c r="D15" s="149" t="s">
        <v>250</v>
      </c>
      <c r="E15" s="115" t="s">
        <v>250</v>
      </c>
      <c r="F15" s="115" t="s">
        <v>250</v>
      </c>
      <c r="G15" s="115" t="s">
        <v>250</v>
      </c>
      <c r="H15" s="155" t="s">
        <v>250</v>
      </c>
      <c r="I15" s="147"/>
    </row>
    <row r="16" spans="1:17" ht="20.100000000000001" customHeight="1" x14ac:dyDescent="0.15">
      <c r="C16" s="150" t="s">
        <v>261</v>
      </c>
      <c r="D16" s="149">
        <v>1877</v>
      </c>
      <c r="E16" s="115">
        <v>31</v>
      </c>
      <c r="F16" s="115">
        <v>1010</v>
      </c>
      <c r="G16" s="115">
        <v>836</v>
      </c>
      <c r="H16" s="155">
        <v>0</v>
      </c>
      <c r="I16" s="147" t="s">
        <v>260</v>
      </c>
    </row>
    <row r="17" spans="3:9" ht="20.100000000000001" customHeight="1" x14ac:dyDescent="0.15">
      <c r="C17" s="153"/>
      <c r="D17" s="149" t="s">
        <v>250</v>
      </c>
      <c r="E17" s="115" t="s">
        <v>250</v>
      </c>
      <c r="F17" s="115" t="s">
        <v>250</v>
      </c>
      <c r="G17" s="115" t="s">
        <v>250</v>
      </c>
      <c r="H17" s="155" t="s">
        <v>250</v>
      </c>
      <c r="I17" s="147"/>
    </row>
    <row r="18" spans="3:9" ht="20.100000000000001" customHeight="1" x14ac:dyDescent="0.15">
      <c r="C18" s="152" t="s">
        <v>259</v>
      </c>
      <c r="D18" s="149">
        <v>31</v>
      </c>
      <c r="E18" s="115">
        <v>15</v>
      </c>
      <c r="F18" s="116" t="s">
        <v>243</v>
      </c>
      <c r="G18" s="115">
        <v>16</v>
      </c>
      <c r="H18" s="148" t="s">
        <v>243</v>
      </c>
      <c r="I18" s="147" t="s">
        <v>258</v>
      </c>
    </row>
    <row r="19" spans="3:9" ht="20.100000000000001" customHeight="1" x14ac:dyDescent="0.15">
      <c r="C19" s="153"/>
      <c r="D19" s="149" t="s">
        <v>250</v>
      </c>
      <c r="E19" s="115" t="s">
        <v>250</v>
      </c>
      <c r="F19" s="115" t="s">
        <v>250</v>
      </c>
      <c r="G19" s="115" t="s">
        <v>250</v>
      </c>
      <c r="H19" s="155" t="s">
        <v>250</v>
      </c>
      <c r="I19" s="147"/>
    </row>
    <row r="20" spans="3:9" ht="20.100000000000001" customHeight="1" x14ac:dyDescent="0.15">
      <c r="C20" s="153" t="s">
        <v>257</v>
      </c>
      <c r="D20" s="149">
        <v>1568</v>
      </c>
      <c r="E20" s="115">
        <v>217</v>
      </c>
      <c r="F20" s="115">
        <v>1</v>
      </c>
      <c r="G20" s="149">
        <v>1349</v>
      </c>
      <c r="H20" s="155">
        <v>1</v>
      </c>
      <c r="I20" s="147" t="s">
        <v>256</v>
      </c>
    </row>
    <row r="21" spans="3:9" ht="20.100000000000001" customHeight="1" x14ac:dyDescent="0.15">
      <c r="C21" s="153"/>
      <c r="D21" s="149"/>
      <c r="E21" s="149"/>
      <c r="F21" s="149"/>
      <c r="G21" s="149"/>
      <c r="H21" s="151"/>
      <c r="I21" s="147"/>
    </row>
    <row r="22" spans="3:9" ht="20.100000000000001" customHeight="1" x14ac:dyDescent="0.15">
      <c r="C22" s="153" t="s">
        <v>255</v>
      </c>
      <c r="D22" s="149">
        <v>16</v>
      </c>
      <c r="E22" s="149">
        <v>16</v>
      </c>
      <c r="F22" s="116" t="s">
        <v>243</v>
      </c>
      <c r="G22" s="116" t="s">
        <v>243</v>
      </c>
      <c r="H22" s="148" t="s">
        <v>243</v>
      </c>
      <c r="I22" s="147" t="s">
        <v>254</v>
      </c>
    </row>
    <row r="23" spans="3:9" ht="20.100000000000001" customHeight="1" x14ac:dyDescent="0.15">
      <c r="C23" s="141"/>
      <c r="D23" s="140"/>
      <c r="E23" s="140"/>
      <c r="F23" s="140"/>
      <c r="G23" s="140"/>
      <c r="H23" s="139"/>
      <c r="I23" s="138"/>
    </row>
    <row r="24" spans="3:9" ht="20.100000000000001" customHeight="1" x14ac:dyDescent="0.15">
      <c r="C24" s="145" t="s">
        <v>253</v>
      </c>
      <c r="D24" s="144">
        <v>5930</v>
      </c>
      <c r="E24" s="144">
        <v>437</v>
      </c>
      <c r="F24" s="144">
        <v>1203</v>
      </c>
      <c r="G24" s="144">
        <v>4289</v>
      </c>
      <c r="H24" s="144">
        <v>1</v>
      </c>
      <c r="I24" s="142"/>
    </row>
    <row r="25" spans="3:9" ht="20.100000000000001" customHeight="1" x14ac:dyDescent="0.15">
      <c r="C25" s="141"/>
      <c r="D25" s="140"/>
      <c r="E25" s="140"/>
      <c r="F25" s="140"/>
      <c r="G25" s="140"/>
      <c r="H25" s="139"/>
      <c r="I25" s="138"/>
    </row>
    <row r="26" spans="3:9" ht="20.100000000000001" customHeight="1" x14ac:dyDescent="0.15">
      <c r="C26" s="153" t="s">
        <v>252</v>
      </c>
      <c r="D26" s="149">
        <v>254</v>
      </c>
      <c r="E26" s="117" t="s">
        <v>243</v>
      </c>
      <c r="F26" s="117" t="s">
        <v>243</v>
      </c>
      <c r="G26" s="149">
        <v>254</v>
      </c>
      <c r="H26" s="154" t="s">
        <v>243</v>
      </c>
      <c r="I26" s="147" t="s">
        <v>245</v>
      </c>
    </row>
    <row r="27" spans="3:9" ht="20.100000000000001" customHeight="1" x14ac:dyDescent="0.15">
      <c r="C27" s="153"/>
      <c r="D27" s="149" t="s">
        <v>250</v>
      </c>
      <c r="E27" s="149" t="s">
        <v>250</v>
      </c>
      <c r="F27" s="149" t="s">
        <v>250</v>
      </c>
      <c r="G27" s="149" t="s">
        <v>251</v>
      </c>
      <c r="H27" s="151" t="s">
        <v>250</v>
      </c>
      <c r="I27" s="147"/>
    </row>
    <row r="28" spans="3:9" ht="20.100000000000001" customHeight="1" x14ac:dyDescent="0.15">
      <c r="C28" s="152" t="s">
        <v>249</v>
      </c>
      <c r="D28" s="149">
        <v>87</v>
      </c>
      <c r="E28" s="149">
        <v>10</v>
      </c>
      <c r="F28" s="149">
        <v>0</v>
      </c>
      <c r="G28" s="149">
        <v>76</v>
      </c>
      <c r="H28" s="148" t="s">
        <v>243</v>
      </c>
      <c r="I28" s="147" t="s">
        <v>247</v>
      </c>
    </row>
    <row r="29" spans="3:9" ht="20.100000000000001" customHeight="1" x14ac:dyDescent="0.15">
      <c r="C29" s="152"/>
      <c r="D29" s="149"/>
      <c r="E29" s="149"/>
      <c r="F29" s="149"/>
      <c r="G29" s="149"/>
      <c r="H29" s="151"/>
      <c r="I29" s="147"/>
    </row>
    <row r="30" spans="3:9" ht="20.100000000000001" customHeight="1" x14ac:dyDescent="0.15">
      <c r="C30" s="150" t="s">
        <v>248</v>
      </c>
      <c r="D30" s="149">
        <v>169</v>
      </c>
      <c r="E30" s="115">
        <v>7</v>
      </c>
      <c r="F30" s="116" t="s">
        <v>243</v>
      </c>
      <c r="G30" s="115">
        <v>162</v>
      </c>
      <c r="H30" s="148" t="s">
        <v>243</v>
      </c>
      <c r="I30" s="147" t="s">
        <v>247</v>
      </c>
    </row>
    <row r="31" spans="3:9" ht="20.100000000000001" customHeight="1" x14ac:dyDescent="0.15">
      <c r="C31" s="152"/>
      <c r="D31" s="149"/>
      <c r="E31" s="149"/>
      <c r="F31" s="149"/>
      <c r="G31" s="149"/>
      <c r="H31" s="151"/>
      <c r="I31" s="147"/>
    </row>
    <row r="32" spans="3:9" ht="20.100000000000001" customHeight="1" x14ac:dyDescent="0.15">
      <c r="C32" s="150" t="s">
        <v>246</v>
      </c>
      <c r="D32" s="149">
        <v>192</v>
      </c>
      <c r="E32" s="149">
        <v>20</v>
      </c>
      <c r="F32" s="116" t="s">
        <v>243</v>
      </c>
      <c r="G32" s="149">
        <v>172</v>
      </c>
      <c r="H32" s="148" t="s">
        <v>243</v>
      </c>
      <c r="I32" s="147" t="s">
        <v>245</v>
      </c>
    </row>
    <row r="33" spans="3:9" ht="20.100000000000001" customHeight="1" x14ac:dyDescent="0.15">
      <c r="C33" s="146"/>
      <c r="D33" s="140"/>
      <c r="E33" s="140"/>
      <c r="F33" s="140"/>
      <c r="G33" s="140"/>
      <c r="H33" s="139"/>
      <c r="I33" s="138"/>
    </row>
    <row r="34" spans="3:9" ht="20.100000000000001" customHeight="1" x14ac:dyDescent="0.15">
      <c r="C34" s="145" t="s">
        <v>244</v>
      </c>
      <c r="D34" s="144">
        <v>702</v>
      </c>
      <c r="E34" s="144">
        <v>37</v>
      </c>
      <c r="F34" s="144">
        <v>0</v>
      </c>
      <c r="G34" s="144">
        <v>664</v>
      </c>
      <c r="H34" s="143" t="s">
        <v>243</v>
      </c>
      <c r="I34" s="142"/>
    </row>
    <row r="35" spans="3:9" ht="20.100000000000001" customHeight="1" x14ac:dyDescent="0.15">
      <c r="C35" s="141"/>
      <c r="D35" s="140"/>
      <c r="E35" s="140"/>
      <c r="F35" s="140"/>
      <c r="G35" s="140"/>
      <c r="H35" s="139"/>
      <c r="I35" s="138"/>
    </row>
    <row r="36" spans="3:9" ht="20.100000000000001" customHeight="1" x14ac:dyDescent="0.15">
      <c r="C36" s="137" t="s">
        <v>242</v>
      </c>
      <c r="D36" s="136">
        <v>6632</v>
      </c>
      <c r="E36" s="136">
        <v>474</v>
      </c>
      <c r="F36" s="136">
        <v>1203</v>
      </c>
      <c r="G36" s="136">
        <v>4953</v>
      </c>
      <c r="H36" s="136">
        <v>1</v>
      </c>
      <c r="I36" s="135" t="s">
        <v>241</v>
      </c>
    </row>
    <row r="37" spans="3:9" ht="20.100000000000001" customHeight="1" x14ac:dyDescent="0.15">
      <c r="C37" s="75" t="s">
        <v>240</v>
      </c>
      <c r="D37" s="134"/>
      <c r="E37" s="134"/>
      <c r="F37" s="134"/>
      <c r="G37" s="134"/>
      <c r="H37" s="134"/>
      <c r="I37" s="133" t="s">
        <v>239</v>
      </c>
    </row>
    <row r="38" spans="3:9" x14ac:dyDescent="0.15">
      <c r="D38" s="132"/>
      <c r="E38" s="132"/>
      <c r="F38" s="132"/>
      <c r="G38" s="132"/>
      <c r="H38" s="131"/>
      <c r="I38" s="131"/>
    </row>
  </sheetData>
  <mergeCells count="5">
    <mergeCell ref="C4:I4"/>
    <mergeCell ref="C7:C8"/>
    <mergeCell ref="D7:D8"/>
    <mergeCell ref="E7:H7"/>
    <mergeCell ref="I7:I8"/>
  </mergeCells>
  <phoneticPr fontId="4"/>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FFCC"/>
  </sheetPr>
  <dimension ref="A1:Q87"/>
  <sheetViews>
    <sheetView workbookViewId="0"/>
  </sheetViews>
  <sheetFormatPr defaultRowHeight="13.5" x14ac:dyDescent="0.15"/>
  <cols>
    <col min="1" max="1" width="4.75" style="75" customWidth="1"/>
    <col min="2" max="2" width="2.125" style="75" customWidth="1"/>
    <col min="3" max="5" width="10.5" style="75" customWidth="1"/>
    <col min="6" max="7" width="3.125" style="75" customWidth="1"/>
    <col min="8" max="8" width="2.375" style="75" customWidth="1"/>
    <col min="9" max="9" width="3.125" style="75" customWidth="1"/>
    <col min="10" max="10" width="2.375" style="75" customWidth="1"/>
    <col min="11" max="11" width="3.125" style="75" customWidth="1"/>
    <col min="12" max="13" width="14.25" style="75" customWidth="1"/>
    <col min="14" max="16384" width="9" style="75"/>
  </cols>
  <sheetData>
    <row r="1" spans="1:17" ht="18.75" x14ac:dyDescent="0.4">
      <c r="A1" s="102"/>
      <c r="B1" s="100"/>
      <c r="H1" s="170"/>
      <c r="I1" s="234"/>
      <c r="J1" s="234"/>
      <c r="K1" s="170"/>
      <c r="L1" s="233"/>
      <c r="M1" s="58"/>
    </row>
    <row r="2" spans="1:17" ht="18.75" x14ac:dyDescent="0.4">
      <c r="A2" s="101"/>
      <c r="B2" s="100"/>
      <c r="H2" s="170"/>
      <c r="I2" s="234"/>
      <c r="J2" s="234"/>
      <c r="K2" s="170"/>
      <c r="L2" s="233"/>
      <c r="M2" s="58"/>
    </row>
    <row r="3" spans="1:17" ht="17.25" x14ac:dyDescent="0.2">
      <c r="C3" s="222" t="s">
        <v>318</v>
      </c>
      <c r="D3" s="232"/>
      <c r="E3" s="232"/>
      <c r="F3" s="232"/>
      <c r="G3" s="232"/>
      <c r="H3" s="231"/>
      <c r="I3" s="231"/>
      <c r="J3" s="231"/>
      <c r="K3" s="231"/>
      <c r="L3" s="220"/>
      <c r="M3" s="220"/>
    </row>
    <row r="4" spans="1:17" ht="17.100000000000001" customHeight="1" x14ac:dyDescent="0.15">
      <c r="C4" s="230"/>
      <c r="D4" s="230"/>
      <c r="E4" s="230"/>
      <c r="F4" s="230"/>
      <c r="G4" s="230"/>
      <c r="H4" s="230"/>
      <c r="I4" s="230"/>
      <c r="J4" s="230"/>
      <c r="K4" s="230"/>
      <c r="L4" s="218"/>
      <c r="M4" s="162" t="s">
        <v>308</v>
      </c>
    </row>
    <row r="5" spans="1:17" ht="17.100000000000001" customHeight="1" x14ac:dyDescent="0.15">
      <c r="B5" s="58"/>
      <c r="C5" s="470" t="s">
        <v>307</v>
      </c>
      <c r="D5" s="471"/>
      <c r="E5" s="472"/>
      <c r="F5" s="470" t="s">
        <v>306</v>
      </c>
      <c r="G5" s="471"/>
      <c r="H5" s="471"/>
      <c r="I5" s="471"/>
      <c r="J5" s="471"/>
      <c r="K5" s="472"/>
      <c r="L5" s="217" t="s">
        <v>305</v>
      </c>
      <c r="M5" s="216" t="s">
        <v>304</v>
      </c>
    </row>
    <row r="6" spans="1:17" ht="8.1" customHeight="1" x14ac:dyDescent="0.15">
      <c r="C6" s="184"/>
      <c r="D6" s="183"/>
      <c r="E6" s="182"/>
      <c r="F6" s="229"/>
      <c r="G6" s="58"/>
      <c r="H6" s="58"/>
      <c r="I6" s="58"/>
      <c r="J6" s="58"/>
      <c r="K6" s="58"/>
      <c r="L6" s="196"/>
      <c r="M6" s="180"/>
    </row>
    <row r="7" spans="1:17" ht="17.100000000000001" customHeight="1" x14ac:dyDescent="0.15">
      <c r="C7" s="476" t="s">
        <v>317</v>
      </c>
      <c r="D7" s="477"/>
      <c r="E7" s="478"/>
      <c r="F7" s="228"/>
      <c r="G7" s="227"/>
      <c r="H7" s="227"/>
      <c r="I7" s="227"/>
      <c r="J7" s="227"/>
      <c r="K7" s="227"/>
      <c r="L7" s="226">
        <v>2604144</v>
      </c>
      <c r="M7" s="225"/>
    </row>
    <row r="8" spans="1:17" ht="17.100000000000001" customHeight="1" x14ac:dyDescent="0.15">
      <c r="C8" s="458" t="s">
        <v>262</v>
      </c>
      <c r="D8" s="459"/>
      <c r="E8" s="460"/>
      <c r="F8" s="187" t="s">
        <v>283</v>
      </c>
      <c r="G8" s="35">
        <v>39</v>
      </c>
      <c r="H8" s="170" t="s">
        <v>282</v>
      </c>
      <c r="I8" s="58">
        <v>6</v>
      </c>
      <c r="J8" s="170" t="s">
        <v>282</v>
      </c>
      <c r="K8" s="58">
        <v>30</v>
      </c>
      <c r="L8" s="185">
        <v>6000</v>
      </c>
      <c r="M8" s="180" t="s">
        <v>293</v>
      </c>
    </row>
    <row r="9" spans="1:17" ht="17.100000000000001" customHeight="1" x14ac:dyDescent="0.15">
      <c r="C9" s="458" t="s">
        <v>311</v>
      </c>
      <c r="D9" s="459"/>
      <c r="E9" s="460"/>
      <c r="F9" s="187" t="s">
        <v>283</v>
      </c>
      <c r="G9" s="35">
        <v>39</v>
      </c>
      <c r="H9" s="170" t="s">
        <v>282</v>
      </c>
      <c r="I9" s="186">
        <v>6</v>
      </c>
      <c r="J9" s="170" t="s">
        <v>282</v>
      </c>
      <c r="K9" s="186">
        <v>30</v>
      </c>
      <c r="L9" s="185">
        <v>12000</v>
      </c>
      <c r="M9" s="180" t="s">
        <v>281</v>
      </c>
      <c r="Q9" s="156"/>
    </row>
    <row r="10" spans="1:17" ht="17.100000000000001" customHeight="1" x14ac:dyDescent="0.15">
      <c r="C10" s="458" t="s">
        <v>312</v>
      </c>
      <c r="D10" s="459"/>
      <c r="E10" s="460"/>
      <c r="F10" s="187" t="s">
        <v>283</v>
      </c>
      <c r="G10" s="35">
        <v>43</v>
      </c>
      <c r="H10" s="170" t="s">
        <v>282</v>
      </c>
      <c r="I10" s="186">
        <v>6</v>
      </c>
      <c r="J10" s="170" t="s">
        <v>282</v>
      </c>
      <c r="K10" s="186">
        <v>30</v>
      </c>
      <c r="L10" s="185">
        <v>166000</v>
      </c>
      <c r="M10" s="180" t="s">
        <v>281</v>
      </c>
    </row>
    <row r="11" spans="1:17" ht="17.100000000000001" customHeight="1" x14ac:dyDescent="0.15">
      <c r="C11" s="458" t="s">
        <v>316</v>
      </c>
      <c r="D11" s="459"/>
      <c r="E11" s="460"/>
      <c r="F11" s="187" t="s">
        <v>283</v>
      </c>
      <c r="G11" s="35">
        <v>44</v>
      </c>
      <c r="H11" s="170" t="s">
        <v>282</v>
      </c>
      <c r="I11" s="186">
        <v>6</v>
      </c>
      <c r="J11" s="170" t="s">
        <v>282</v>
      </c>
      <c r="K11" s="186">
        <v>30</v>
      </c>
      <c r="L11" s="185">
        <v>6000</v>
      </c>
      <c r="M11" s="180" t="s">
        <v>287</v>
      </c>
    </row>
    <row r="12" spans="1:17" ht="17.100000000000001" customHeight="1" x14ac:dyDescent="0.15">
      <c r="C12" s="458" t="s">
        <v>315</v>
      </c>
      <c r="D12" s="459"/>
      <c r="E12" s="460"/>
      <c r="F12" s="187" t="s">
        <v>283</v>
      </c>
      <c r="G12" s="35">
        <v>44</v>
      </c>
      <c r="H12" s="170" t="s">
        <v>282</v>
      </c>
      <c r="I12" s="186">
        <v>6</v>
      </c>
      <c r="J12" s="170" t="s">
        <v>282</v>
      </c>
      <c r="K12" s="186">
        <v>30</v>
      </c>
      <c r="L12" s="185">
        <v>1000</v>
      </c>
      <c r="M12" s="180" t="s">
        <v>281</v>
      </c>
    </row>
    <row r="13" spans="1:17" ht="17.100000000000001" customHeight="1" x14ac:dyDescent="0.15">
      <c r="C13" s="458" t="s">
        <v>312</v>
      </c>
      <c r="D13" s="459"/>
      <c r="E13" s="460"/>
      <c r="F13" s="187" t="s">
        <v>283</v>
      </c>
      <c r="G13" s="35">
        <v>44</v>
      </c>
      <c r="H13" s="170" t="s">
        <v>282</v>
      </c>
      <c r="I13" s="186">
        <v>8</v>
      </c>
      <c r="J13" s="170" t="s">
        <v>282</v>
      </c>
      <c r="K13" s="186">
        <v>31</v>
      </c>
      <c r="L13" s="185">
        <v>202000</v>
      </c>
      <c r="M13" s="180" t="s">
        <v>293</v>
      </c>
    </row>
    <row r="14" spans="1:17" ht="17.100000000000001" customHeight="1" x14ac:dyDescent="0.15">
      <c r="C14" s="458" t="s">
        <v>266</v>
      </c>
      <c r="D14" s="459"/>
      <c r="E14" s="460"/>
      <c r="F14" s="187" t="s">
        <v>283</v>
      </c>
      <c r="G14" s="35">
        <v>46</v>
      </c>
      <c r="H14" s="170" t="s">
        <v>282</v>
      </c>
      <c r="I14" s="186">
        <v>6</v>
      </c>
      <c r="J14" s="170" t="s">
        <v>282</v>
      </c>
      <c r="K14" s="186">
        <v>30</v>
      </c>
      <c r="L14" s="185">
        <v>396000</v>
      </c>
      <c r="M14" s="180" t="s">
        <v>281</v>
      </c>
    </row>
    <row r="15" spans="1:17" ht="17.100000000000001" customHeight="1" x14ac:dyDescent="0.15">
      <c r="C15" s="458" t="s">
        <v>314</v>
      </c>
      <c r="D15" s="459"/>
      <c r="E15" s="460"/>
      <c r="F15" s="187" t="s">
        <v>283</v>
      </c>
      <c r="G15" s="35">
        <v>46</v>
      </c>
      <c r="H15" s="170" t="s">
        <v>282</v>
      </c>
      <c r="I15" s="186">
        <v>8</v>
      </c>
      <c r="J15" s="170" t="s">
        <v>282</v>
      </c>
      <c r="K15" s="186">
        <v>31</v>
      </c>
      <c r="L15" s="185">
        <v>69000</v>
      </c>
      <c r="M15" s="180" t="s">
        <v>281</v>
      </c>
    </row>
    <row r="16" spans="1:17" ht="17.100000000000001" customHeight="1" x14ac:dyDescent="0.15">
      <c r="C16" s="458" t="s">
        <v>313</v>
      </c>
      <c r="D16" s="459"/>
      <c r="E16" s="460"/>
      <c r="F16" s="187" t="s">
        <v>283</v>
      </c>
      <c r="G16" s="35">
        <v>47</v>
      </c>
      <c r="H16" s="170" t="s">
        <v>282</v>
      </c>
      <c r="I16" s="186">
        <v>4</v>
      </c>
      <c r="J16" s="170" t="s">
        <v>282</v>
      </c>
      <c r="K16" s="186">
        <v>18</v>
      </c>
      <c r="L16" s="185">
        <v>3000</v>
      </c>
      <c r="M16" s="180" t="s">
        <v>287</v>
      </c>
    </row>
    <row r="17" spans="3:13" ht="17.100000000000001" customHeight="1" x14ac:dyDescent="0.15">
      <c r="C17" s="458" t="s">
        <v>312</v>
      </c>
      <c r="D17" s="459"/>
      <c r="E17" s="460"/>
      <c r="F17" s="187" t="s">
        <v>283</v>
      </c>
      <c r="G17" s="35">
        <v>48</v>
      </c>
      <c r="H17" s="170" t="s">
        <v>282</v>
      </c>
      <c r="I17" s="186">
        <v>6</v>
      </c>
      <c r="J17" s="170" t="s">
        <v>282</v>
      </c>
      <c r="K17" s="186">
        <v>30</v>
      </c>
      <c r="L17" s="185">
        <v>54000</v>
      </c>
      <c r="M17" s="180" t="s">
        <v>293</v>
      </c>
    </row>
    <row r="18" spans="3:13" ht="17.100000000000001" customHeight="1" x14ac:dyDescent="0.15">
      <c r="C18" s="458" t="s">
        <v>310</v>
      </c>
      <c r="D18" s="459"/>
      <c r="E18" s="460"/>
      <c r="F18" s="187" t="s">
        <v>283</v>
      </c>
      <c r="G18" s="35">
        <v>48</v>
      </c>
      <c r="H18" s="170" t="s">
        <v>282</v>
      </c>
      <c r="I18" s="186">
        <v>9</v>
      </c>
      <c r="J18" s="170" t="s">
        <v>282</v>
      </c>
      <c r="K18" s="186">
        <v>15</v>
      </c>
      <c r="L18" s="185">
        <v>946000</v>
      </c>
      <c r="M18" s="180" t="s">
        <v>281</v>
      </c>
    </row>
    <row r="19" spans="3:13" ht="16.5" customHeight="1" x14ac:dyDescent="0.15">
      <c r="C19" s="458" t="s">
        <v>312</v>
      </c>
      <c r="D19" s="459"/>
      <c r="E19" s="460"/>
      <c r="F19" s="187" t="s">
        <v>283</v>
      </c>
      <c r="G19" s="35">
        <v>49</v>
      </c>
      <c r="H19" s="170" t="s">
        <v>282</v>
      </c>
      <c r="I19" s="186">
        <v>4</v>
      </c>
      <c r="J19" s="170" t="s">
        <v>282</v>
      </c>
      <c r="K19" s="186">
        <v>30</v>
      </c>
      <c r="L19" s="185">
        <v>123000</v>
      </c>
      <c r="M19" s="180" t="s">
        <v>287</v>
      </c>
    </row>
    <row r="20" spans="3:13" ht="17.100000000000001" customHeight="1" x14ac:dyDescent="0.15">
      <c r="C20" s="458" t="s">
        <v>266</v>
      </c>
      <c r="D20" s="459"/>
      <c r="E20" s="460"/>
      <c r="F20" s="187" t="s">
        <v>283</v>
      </c>
      <c r="G20" s="35">
        <v>49</v>
      </c>
      <c r="H20" s="170" t="s">
        <v>282</v>
      </c>
      <c r="I20" s="186">
        <v>5</v>
      </c>
      <c r="J20" s="170" t="s">
        <v>282</v>
      </c>
      <c r="K20" s="186">
        <v>31</v>
      </c>
      <c r="L20" s="185">
        <v>52000</v>
      </c>
      <c r="M20" s="180" t="s">
        <v>293</v>
      </c>
    </row>
    <row r="21" spans="3:13" ht="17.100000000000001" customHeight="1" x14ac:dyDescent="0.15">
      <c r="C21" s="458" t="s">
        <v>298</v>
      </c>
      <c r="D21" s="459"/>
      <c r="E21" s="460"/>
      <c r="F21" s="187" t="s">
        <v>283</v>
      </c>
      <c r="G21" s="35">
        <v>49</v>
      </c>
      <c r="H21" s="170" t="s">
        <v>282</v>
      </c>
      <c r="I21" s="186">
        <v>8</v>
      </c>
      <c r="J21" s="170" t="s">
        <v>282</v>
      </c>
      <c r="K21" s="186">
        <v>3</v>
      </c>
      <c r="L21" s="185">
        <v>148000</v>
      </c>
      <c r="M21" s="180" t="s">
        <v>287</v>
      </c>
    </row>
    <row r="22" spans="3:13" ht="17.100000000000001" customHeight="1" x14ac:dyDescent="0.15">
      <c r="C22" s="458" t="s">
        <v>295</v>
      </c>
      <c r="D22" s="459"/>
      <c r="E22" s="460"/>
      <c r="F22" s="187" t="s">
        <v>283</v>
      </c>
      <c r="G22" s="35">
        <v>51</v>
      </c>
      <c r="H22" s="170" t="s">
        <v>282</v>
      </c>
      <c r="I22" s="186">
        <v>11</v>
      </c>
      <c r="J22" s="170" t="s">
        <v>282</v>
      </c>
      <c r="K22" s="186">
        <v>30</v>
      </c>
      <c r="L22" s="185">
        <v>8000</v>
      </c>
      <c r="M22" s="180" t="s">
        <v>293</v>
      </c>
    </row>
    <row r="23" spans="3:13" ht="17.100000000000001" customHeight="1" x14ac:dyDescent="0.15">
      <c r="C23" s="458" t="s">
        <v>311</v>
      </c>
      <c r="D23" s="459"/>
      <c r="E23" s="460"/>
      <c r="F23" s="187" t="s">
        <v>283</v>
      </c>
      <c r="G23" s="35">
        <v>52</v>
      </c>
      <c r="H23" s="170" t="s">
        <v>282</v>
      </c>
      <c r="I23" s="186">
        <v>5</v>
      </c>
      <c r="J23" s="170" t="s">
        <v>282</v>
      </c>
      <c r="K23" s="186">
        <v>14</v>
      </c>
      <c r="L23" s="185">
        <v>20000</v>
      </c>
      <c r="M23" s="180" t="s">
        <v>287</v>
      </c>
    </row>
    <row r="24" spans="3:13" ht="17.100000000000001" customHeight="1" x14ac:dyDescent="0.15">
      <c r="C24" s="458" t="s">
        <v>310</v>
      </c>
      <c r="D24" s="459"/>
      <c r="E24" s="460"/>
      <c r="F24" s="187" t="s">
        <v>283</v>
      </c>
      <c r="G24" s="35">
        <v>58</v>
      </c>
      <c r="H24" s="170" t="s">
        <v>282</v>
      </c>
      <c r="I24" s="186">
        <v>6</v>
      </c>
      <c r="J24" s="170" t="s">
        <v>282</v>
      </c>
      <c r="K24" s="186">
        <v>30</v>
      </c>
      <c r="L24" s="185">
        <v>28000</v>
      </c>
      <c r="M24" s="180" t="s">
        <v>281</v>
      </c>
    </row>
    <row r="25" spans="3:13" ht="17.100000000000001" customHeight="1" x14ac:dyDescent="0.15">
      <c r="C25" s="458" t="s">
        <v>266</v>
      </c>
      <c r="D25" s="459"/>
      <c r="E25" s="460"/>
      <c r="F25" s="187" t="s">
        <v>283</v>
      </c>
      <c r="G25" s="35">
        <v>58</v>
      </c>
      <c r="H25" s="170" t="s">
        <v>282</v>
      </c>
      <c r="I25" s="186">
        <v>10</v>
      </c>
      <c r="J25" s="170" t="s">
        <v>282</v>
      </c>
      <c r="K25" s="186">
        <v>31</v>
      </c>
      <c r="L25" s="185">
        <v>295000</v>
      </c>
      <c r="M25" s="180" t="s">
        <v>293</v>
      </c>
    </row>
    <row r="26" spans="3:13" ht="17.100000000000001" customHeight="1" x14ac:dyDescent="0.15">
      <c r="C26" s="458" t="s">
        <v>264</v>
      </c>
      <c r="D26" s="459"/>
      <c r="E26" s="460"/>
      <c r="F26" s="187" t="s">
        <v>283</v>
      </c>
      <c r="G26" s="35">
        <v>59</v>
      </c>
      <c r="H26" s="170" t="s">
        <v>282</v>
      </c>
      <c r="I26" s="186">
        <v>3</v>
      </c>
      <c r="J26" s="170" t="s">
        <v>282</v>
      </c>
      <c r="K26" s="186">
        <v>31</v>
      </c>
      <c r="L26" s="185">
        <v>1000</v>
      </c>
      <c r="M26" s="180" t="s">
        <v>281</v>
      </c>
    </row>
    <row r="27" spans="3:13" ht="17.100000000000001" customHeight="1" x14ac:dyDescent="0.15">
      <c r="C27" s="458" t="s">
        <v>295</v>
      </c>
      <c r="D27" s="459"/>
      <c r="E27" s="460"/>
      <c r="F27" s="187" t="s">
        <v>283</v>
      </c>
      <c r="G27" s="35">
        <v>62</v>
      </c>
      <c r="H27" s="170" t="s">
        <v>282</v>
      </c>
      <c r="I27" s="186">
        <v>8</v>
      </c>
      <c r="J27" s="170" t="s">
        <v>282</v>
      </c>
      <c r="K27" s="186">
        <v>31</v>
      </c>
      <c r="L27" s="185">
        <v>28000</v>
      </c>
      <c r="M27" s="180" t="s">
        <v>281</v>
      </c>
    </row>
    <row r="28" spans="3:13" ht="17.100000000000001" customHeight="1" x14ac:dyDescent="0.15">
      <c r="C28" s="458" t="s">
        <v>264</v>
      </c>
      <c r="D28" s="459"/>
      <c r="E28" s="460"/>
      <c r="F28" s="187" t="s">
        <v>290</v>
      </c>
      <c r="G28" s="35">
        <v>3</v>
      </c>
      <c r="H28" s="170" t="s">
        <v>282</v>
      </c>
      <c r="I28" s="186">
        <v>12</v>
      </c>
      <c r="J28" s="170" t="s">
        <v>282</v>
      </c>
      <c r="K28" s="186">
        <v>31</v>
      </c>
      <c r="L28" s="185">
        <v>360</v>
      </c>
      <c r="M28" s="180" t="s">
        <v>281</v>
      </c>
    </row>
    <row r="29" spans="3:13" ht="17.100000000000001" customHeight="1" x14ac:dyDescent="0.15">
      <c r="C29" s="458" t="s">
        <v>295</v>
      </c>
      <c r="D29" s="459"/>
      <c r="E29" s="460"/>
      <c r="F29" s="187" t="s">
        <v>290</v>
      </c>
      <c r="G29" s="35">
        <v>4</v>
      </c>
      <c r="H29" s="170" t="s">
        <v>282</v>
      </c>
      <c r="I29" s="186">
        <v>3</v>
      </c>
      <c r="J29" s="170" t="s">
        <v>282</v>
      </c>
      <c r="K29" s="186">
        <v>31</v>
      </c>
      <c r="L29" s="185">
        <v>72</v>
      </c>
      <c r="M29" s="180" t="s">
        <v>281</v>
      </c>
    </row>
    <row r="30" spans="3:13" ht="17.100000000000001" customHeight="1" x14ac:dyDescent="0.15">
      <c r="C30" s="458" t="s">
        <v>295</v>
      </c>
      <c r="D30" s="459"/>
      <c r="E30" s="460"/>
      <c r="F30" s="187" t="s">
        <v>290</v>
      </c>
      <c r="G30" s="35">
        <v>4</v>
      </c>
      <c r="H30" s="170" t="s">
        <v>282</v>
      </c>
      <c r="I30" s="186">
        <v>5</v>
      </c>
      <c r="J30" s="170" t="s">
        <v>282</v>
      </c>
      <c r="K30" s="186">
        <v>14</v>
      </c>
      <c r="L30" s="185">
        <v>2000</v>
      </c>
      <c r="M30" s="180" t="s">
        <v>281</v>
      </c>
    </row>
    <row r="31" spans="3:13" ht="17.100000000000001" customHeight="1" x14ac:dyDescent="0.15">
      <c r="C31" s="458" t="s">
        <v>266</v>
      </c>
      <c r="D31" s="459"/>
      <c r="E31" s="460"/>
      <c r="F31" s="187" t="s">
        <v>290</v>
      </c>
      <c r="G31" s="35">
        <v>4</v>
      </c>
      <c r="H31" s="170" t="s">
        <v>282</v>
      </c>
      <c r="I31" s="186">
        <v>5</v>
      </c>
      <c r="J31" s="170" t="s">
        <v>282</v>
      </c>
      <c r="K31" s="186">
        <v>14</v>
      </c>
      <c r="L31" s="185">
        <v>380</v>
      </c>
      <c r="M31" s="180" t="s">
        <v>281</v>
      </c>
    </row>
    <row r="32" spans="3:13" ht="17.100000000000001" customHeight="1" x14ac:dyDescent="0.15">
      <c r="C32" s="458" t="s">
        <v>262</v>
      </c>
      <c r="D32" s="459"/>
      <c r="E32" s="460"/>
      <c r="F32" s="187" t="s">
        <v>290</v>
      </c>
      <c r="G32" s="35">
        <v>4</v>
      </c>
      <c r="H32" s="170" t="s">
        <v>282</v>
      </c>
      <c r="I32" s="186">
        <v>5</v>
      </c>
      <c r="J32" s="170" t="s">
        <v>282</v>
      </c>
      <c r="K32" s="186">
        <v>14</v>
      </c>
      <c r="L32" s="185">
        <v>390</v>
      </c>
      <c r="M32" s="180" t="s">
        <v>281</v>
      </c>
    </row>
    <row r="33" spans="3:13" ht="17.100000000000001" customHeight="1" x14ac:dyDescent="0.15">
      <c r="C33" s="458" t="s">
        <v>262</v>
      </c>
      <c r="D33" s="459"/>
      <c r="E33" s="460"/>
      <c r="F33" s="187" t="s">
        <v>290</v>
      </c>
      <c r="G33" s="35">
        <v>4</v>
      </c>
      <c r="H33" s="170" t="s">
        <v>282</v>
      </c>
      <c r="I33" s="186">
        <v>8</v>
      </c>
      <c r="J33" s="170" t="s">
        <v>282</v>
      </c>
      <c r="K33" s="186">
        <v>31</v>
      </c>
      <c r="L33" s="185">
        <v>1000</v>
      </c>
      <c r="M33" s="180" t="s">
        <v>281</v>
      </c>
    </row>
    <row r="34" spans="3:13" ht="17.100000000000001" customHeight="1" x14ac:dyDescent="0.15">
      <c r="C34" s="458" t="s">
        <v>264</v>
      </c>
      <c r="D34" s="459"/>
      <c r="E34" s="460"/>
      <c r="F34" s="187" t="s">
        <v>290</v>
      </c>
      <c r="G34" s="35">
        <v>4</v>
      </c>
      <c r="H34" s="170" t="s">
        <v>282</v>
      </c>
      <c r="I34" s="186">
        <v>12</v>
      </c>
      <c r="J34" s="170" t="s">
        <v>282</v>
      </c>
      <c r="K34" s="186">
        <v>31</v>
      </c>
      <c r="L34" s="185">
        <v>190</v>
      </c>
      <c r="M34" s="180" t="s">
        <v>281</v>
      </c>
    </row>
    <row r="35" spans="3:13" ht="17.100000000000001" customHeight="1" x14ac:dyDescent="0.15">
      <c r="C35" s="458" t="s">
        <v>266</v>
      </c>
      <c r="D35" s="459"/>
      <c r="E35" s="460"/>
      <c r="F35" s="187" t="s">
        <v>290</v>
      </c>
      <c r="G35" s="35">
        <v>5</v>
      </c>
      <c r="H35" s="170" t="s">
        <v>282</v>
      </c>
      <c r="I35" s="186">
        <v>3</v>
      </c>
      <c r="J35" s="170" t="s">
        <v>282</v>
      </c>
      <c r="K35" s="186">
        <v>31</v>
      </c>
      <c r="L35" s="185">
        <v>14000</v>
      </c>
      <c r="M35" s="180" t="s">
        <v>281</v>
      </c>
    </row>
    <row r="36" spans="3:13" ht="17.100000000000001" customHeight="1" x14ac:dyDescent="0.15">
      <c r="C36" s="458" t="s">
        <v>264</v>
      </c>
      <c r="D36" s="459"/>
      <c r="E36" s="460"/>
      <c r="F36" s="187" t="s">
        <v>290</v>
      </c>
      <c r="G36" s="35">
        <v>6</v>
      </c>
      <c r="H36" s="170" t="s">
        <v>282</v>
      </c>
      <c r="I36" s="186">
        <v>3</v>
      </c>
      <c r="J36" s="170" t="s">
        <v>282</v>
      </c>
      <c r="K36" s="186">
        <v>31</v>
      </c>
      <c r="L36" s="185">
        <v>150</v>
      </c>
      <c r="M36" s="180" t="s">
        <v>281</v>
      </c>
    </row>
    <row r="37" spans="3:13" ht="17.100000000000001" customHeight="1" x14ac:dyDescent="0.15">
      <c r="C37" s="458" t="s">
        <v>262</v>
      </c>
      <c r="D37" s="459"/>
      <c r="E37" s="460"/>
      <c r="F37" s="187" t="s">
        <v>290</v>
      </c>
      <c r="G37" s="35">
        <v>8</v>
      </c>
      <c r="H37" s="170" t="s">
        <v>282</v>
      </c>
      <c r="I37" s="186">
        <v>1</v>
      </c>
      <c r="J37" s="170" t="s">
        <v>282</v>
      </c>
      <c r="K37" s="186">
        <v>31</v>
      </c>
      <c r="L37" s="185">
        <v>5000</v>
      </c>
      <c r="M37" s="180" t="s">
        <v>281</v>
      </c>
    </row>
    <row r="38" spans="3:13" ht="17.100000000000001" customHeight="1" x14ac:dyDescent="0.15">
      <c r="C38" s="458" t="s">
        <v>266</v>
      </c>
      <c r="D38" s="459"/>
      <c r="E38" s="460"/>
      <c r="F38" s="187" t="s">
        <v>290</v>
      </c>
      <c r="G38" s="35">
        <v>8</v>
      </c>
      <c r="H38" s="170" t="s">
        <v>282</v>
      </c>
      <c r="I38" s="186">
        <v>1</v>
      </c>
      <c r="J38" s="170" t="s">
        <v>282</v>
      </c>
      <c r="K38" s="186">
        <v>31</v>
      </c>
      <c r="L38" s="185">
        <v>462</v>
      </c>
      <c r="M38" s="180" t="s">
        <v>281</v>
      </c>
    </row>
    <row r="39" spans="3:13" ht="17.100000000000001" customHeight="1" x14ac:dyDescent="0.15">
      <c r="C39" s="458" t="s">
        <v>266</v>
      </c>
      <c r="D39" s="459"/>
      <c r="E39" s="460"/>
      <c r="F39" s="187" t="s">
        <v>290</v>
      </c>
      <c r="G39" s="35">
        <v>9</v>
      </c>
      <c r="H39" s="170" t="s">
        <v>282</v>
      </c>
      <c r="I39" s="186">
        <v>9</v>
      </c>
      <c r="J39" s="170" t="s">
        <v>282</v>
      </c>
      <c r="K39" s="186">
        <v>30</v>
      </c>
      <c r="L39" s="185">
        <v>230</v>
      </c>
      <c r="M39" s="180" t="s">
        <v>281</v>
      </c>
    </row>
    <row r="40" spans="3:13" ht="17.100000000000001" customHeight="1" x14ac:dyDescent="0.15">
      <c r="C40" s="458" t="s">
        <v>266</v>
      </c>
      <c r="D40" s="459"/>
      <c r="E40" s="460"/>
      <c r="F40" s="187" t="s">
        <v>290</v>
      </c>
      <c r="G40" s="35">
        <v>10</v>
      </c>
      <c r="H40" s="170" t="s">
        <v>282</v>
      </c>
      <c r="I40" s="186">
        <v>9</v>
      </c>
      <c r="J40" s="170" t="s">
        <v>282</v>
      </c>
      <c r="K40" s="186">
        <v>30</v>
      </c>
      <c r="L40" s="185">
        <v>490</v>
      </c>
      <c r="M40" s="180" t="s">
        <v>281</v>
      </c>
    </row>
    <row r="41" spans="3:13" ht="17.100000000000001" customHeight="1" x14ac:dyDescent="0.15">
      <c r="C41" s="464" t="s">
        <v>295</v>
      </c>
      <c r="D41" s="465"/>
      <c r="E41" s="466"/>
      <c r="F41" s="207" t="s">
        <v>290</v>
      </c>
      <c r="G41" s="206">
        <v>12</v>
      </c>
      <c r="H41" s="205" t="s">
        <v>282</v>
      </c>
      <c r="I41" s="204">
        <v>2</v>
      </c>
      <c r="J41" s="205" t="s">
        <v>282</v>
      </c>
      <c r="K41" s="204">
        <v>29</v>
      </c>
      <c r="L41" s="181">
        <v>5000</v>
      </c>
      <c r="M41" s="203" t="s">
        <v>281</v>
      </c>
    </row>
    <row r="42" spans="3:13" ht="17.100000000000001" customHeight="1" x14ac:dyDescent="0.15">
      <c r="C42" s="224"/>
      <c r="D42" s="200"/>
      <c r="E42" s="224"/>
      <c r="F42" s="76"/>
      <c r="G42" s="76"/>
      <c r="H42" s="198"/>
      <c r="I42" s="197"/>
      <c r="J42" s="198"/>
      <c r="K42" s="197"/>
      <c r="L42" s="223"/>
      <c r="M42" s="133" t="s">
        <v>239</v>
      </c>
    </row>
    <row r="43" spans="3:13" ht="17.100000000000001" customHeight="1" x14ac:dyDescent="0.15">
      <c r="C43" s="170" t="s">
        <v>279</v>
      </c>
      <c r="D43" s="170"/>
      <c r="E43" s="170"/>
      <c r="F43" s="170"/>
      <c r="G43" s="170"/>
      <c r="H43" s="170"/>
      <c r="I43" s="170"/>
      <c r="J43" s="170"/>
      <c r="K43" s="170"/>
      <c r="L43" s="170"/>
    </row>
    <row r="44" spans="3:13" ht="17.100000000000001" customHeight="1" x14ac:dyDescent="0.15">
      <c r="C44" s="58"/>
      <c r="D44" s="58"/>
      <c r="E44" s="58"/>
      <c r="F44" s="58"/>
      <c r="G44" s="58"/>
      <c r="H44" s="58"/>
      <c r="I44" s="58"/>
      <c r="J44" s="58"/>
      <c r="K44" s="58"/>
      <c r="L44" s="58"/>
      <c r="M44" s="58"/>
    </row>
    <row r="45" spans="3:13" ht="17.100000000000001" customHeight="1" x14ac:dyDescent="0.15">
      <c r="C45" s="58"/>
      <c r="D45" s="58"/>
      <c r="E45" s="58"/>
      <c r="F45" s="58"/>
      <c r="G45" s="58"/>
      <c r="H45" s="58"/>
      <c r="I45" s="58"/>
      <c r="J45" s="58"/>
      <c r="K45" s="58"/>
      <c r="L45" s="58"/>
      <c r="M45" s="58"/>
    </row>
    <row r="46" spans="3:13" ht="17.100000000000001" customHeight="1" x14ac:dyDescent="0.2">
      <c r="C46" s="222" t="s">
        <v>309</v>
      </c>
      <c r="D46" s="221"/>
      <c r="E46" s="221"/>
      <c r="F46" s="221"/>
      <c r="G46" s="58"/>
      <c r="H46" s="58"/>
      <c r="I46" s="58"/>
      <c r="J46" s="58"/>
      <c r="K46" s="58"/>
      <c r="L46" s="220"/>
      <c r="M46" s="220"/>
    </row>
    <row r="47" spans="3:13" ht="17.100000000000001" customHeight="1" x14ac:dyDescent="0.15">
      <c r="C47" s="219"/>
      <c r="D47" s="219"/>
      <c r="E47" s="219"/>
      <c r="F47" s="219"/>
      <c r="G47" s="219"/>
      <c r="H47" s="219"/>
      <c r="I47" s="219"/>
      <c r="J47" s="219"/>
      <c r="K47" s="219"/>
      <c r="L47" s="218"/>
      <c r="M47" s="162" t="s">
        <v>308</v>
      </c>
    </row>
    <row r="48" spans="3:13" ht="17.100000000000001" customHeight="1" x14ac:dyDescent="0.15">
      <c r="C48" s="470" t="s">
        <v>307</v>
      </c>
      <c r="D48" s="471"/>
      <c r="E48" s="472"/>
      <c r="F48" s="470" t="s">
        <v>306</v>
      </c>
      <c r="G48" s="471"/>
      <c r="H48" s="471"/>
      <c r="I48" s="471"/>
      <c r="J48" s="471"/>
      <c r="K48" s="472"/>
      <c r="L48" s="217" t="s">
        <v>305</v>
      </c>
      <c r="M48" s="216" t="s">
        <v>304</v>
      </c>
    </row>
    <row r="49" spans="3:13" ht="8.1" customHeight="1" x14ac:dyDescent="0.15">
      <c r="C49" s="473"/>
      <c r="D49" s="474"/>
      <c r="E49" s="475"/>
      <c r="F49" s="55"/>
      <c r="G49" s="76"/>
      <c r="H49" s="198"/>
      <c r="I49" s="213"/>
      <c r="J49" s="198"/>
      <c r="K49" s="212"/>
      <c r="L49" s="196"/>
      <c r="M49" s="211"/>
    </row>
    <row r="50" spans="3:13" ht="17.100000000000001" customHeight="1" x14ac:dyDescent="0.15">
      <c r="C50" s="458" t="s">
        <v>264</v>
      </c>
      <c r="D50" s="459"/>
      <c r="E50" s="460"/>
      <c r="F50" s="187" t="s">
        <v>290</v>
      </c>
      <c r="G50" s="35">
        <v>17</v>
      </c>
      <c r="H50" s="170" t="s">
        <v>282</v>
      </c>
      <c r="I50" s="186">
        <v>9</v>
      </c>
      <c r="J50" s="170" t="s">
        <v>282</v>
      </c>
      <c r="K50" s="186">
        <v>30</v>
      </c>
      <c r="L50" s="185">
        <v>1200</v>
      </c>
      <c r="M50" s="180" t="s">
        <v>293</v>
      </c>
    </row>
    <row r="51" spans="3:13" ht="17.100000000000001" customHeight="1" x14ac:dyDescent="0.15">
      <c r="C51" s="458" t="s">
        <v>266</v>
      </c>
      <c r="D51" s="459"/>
      <c r="E51" s="460"/>
      <c r="F51" s="187" t="s">
        <v>290</v>
      </c>
      <c r="G51" s="35">
        <v>18</v>
      </c>
      <c r="H51" s="170" t="s">
        <v>282</v>
      </c>
      <c r="I51" s="186">
        <v>1</v>
      </c>
      <c r="J51" s="170" t="s">
        <v>282</v>
      </c>
      <c r="K51" s="186">
        <v>31</v>
      </c>
      <c r="L51" s="185">
        <v>780</v>
      </c>
      <c r="M51" s="180" t="s">
        <v>281</v>
      </c>
    </row>
    <row r="52" spans="3:13" ht="17.100000000000001" customHeight="1" x14ac:dyDescent="0.15">
      <c r="C52" s="458" t="s">
        <v>266</v>
      </c>
      <c r="D52" s="459"/>
      <c r="E52" s="460"/>
      <c r="F52" s="187" t="s">
        <v>290</v>
      </c>
      <c r="G52" s="35">
        <v>18</v>
      </c>
      <c r="H52" s="170" t="s">
        <v>282</v>
      </c>
      <c r="I52" s="186">
        <v>1</v>
      </c>
      <c r="J52" s="170" t="s">
        <v>282</v>
      </c>
      <c r="K52" s="186">
        <v>31</v>
      </c>
      <c r="L52" s="185">
        <v>8300</v>
      </c>
      <c r="M52" s="180" t="s">
        <v>281</v>
      </c>
    </row>
    <row r="53" spans="3:13" ht="17.100000000000001" customHeight="1" x14ac:dyDescent="0.15">
      <c r="C53" s="464" t="s">
        <v>297</v>
      </c>
      <c r="D53" s="465"/>
      <c r="E53" s="466"/>
      <c r="F53" s="207" t="s">
        <v>290</v>
      </c>
      <c r="G53" s="206">
        <v>18</v>
      </c>
      <c r="H53" s="205" t="s">
        <v>282</v>
      </c>
      <c r="I53" s="204">
        <v>12</v>
      </c>
      <c r="J53" s="205" t="s">
        <v>282</v>
      </c>
      <c r="K53" s="204">
        <v>31</v>
      </c>
      <c r="L53" s="181">
        <v>140</v>
      </c>
      <c r="M53" s="203" t="s">
        <v>281</v>
      </c>
    </row>
    <row r="54" spans="3:13" ht="8.1" customHeight="1" x14ac:dyDescent="0.15">
      <c r="C54" s="215"/>
      <c r="D54" s="214"/>
      <c r="E54" s="199"/>
      <c r="F54" s="55"/>
      <c r="G54" s="76"/>
      <c r="H54" s="198"/>
      <c r="I54" s="213"/>
      <c r="J54" s="198"/>
      <c r="K54" s="212"/>
      <c r="L54" s="196"/>
      <c r="M54" s="211"/>
    </row>
    <row r="55" spans="3:13" ht="17.100000000000001" customHeight="1" x14ac:dyDescent="0.15">
      <c r="C55" s="467" t="s">
        <v>303</v>
      </c>
      <c r="D55" s="468"/>
      <c r="E55" s="469"/>
      <c r="F55" s="210"/>
      <c r="G55" s="209"/>
      <c r="H55" s="209"/>
      <c r="I55" s="209"/>
      <c r="J55" s="209"/>
      <c r="K55" s="188"/>
      <c r="L55" s="189">
        <v>1550100</v>
      </c>
      <c r="M55" s="208"/>
    </row>
    <row r="56" spans="3:13" ht="17.100000000000001" customHeight="1" x14ac:dyDescent="0.15">
      <c r="C56" s="458" t="s">
        <v>301</v>
      </c>
      <c r="D56" s="459"/>
      <c r="E56" s="460"/>
      <c r="F56" s="187" t="s">
        <v>283</v>
      </c>
      <c r="G56" s="35">
        <v>40</v>
      </c>
      <c r="H56" s="170" t="s">
        <v>282</v>
      </c>
      <c r="I56" s="186">
        <v>6</v>
      </c>
      <c r="J56" s="170" t="s">
        <v>282</v>
      </c>
      <c r="K56" s="186">
        <v>30</v>
      </c>
      <c r="L56" s="185">
        <v>68000</v>
      </c>
      <c r="M56" s="180" t="s">
        <v>293</v>
      </c>
    </row>
    <row r="57" spans="3:13" ht="17.100000000000001" customHeight="1" x14ac:dyDescent="0.15">
      <c r="C57" s="458" t="s">
        <v>302</v>
      </c>
      <c r="D57" s="459"/>
      <c r="E57" s="460"/>
      <c r="F57" s="187" t="s">
        <v>283</v>
      </c>
      <c r="G57" s="35">
        <v>44</v>
      </c>
      <c r="H57" s="170" t="s">
        <v>282</v>
      </c>
      <c r="I57" s="186">
        <v>6</v>
      </c>
      <c r="J57" s="170" t="s">
        <v>282</v>
      </c>
      <c r="K57" s="186">
        <v>30</v>
      </c>
      <c r="L57" s="185">
        <v>42000</v>
      </c>
      <c r="M57" s="180" t="s">
        <v>287</v>
      </c>
    </row>
    <row r="58" spans="3:13" ht="17.100000000000001" customHeight="1" x14ac:dyDescent="0.15">
      <c r="C58" s="458" t="s">
        <v>300</v>
      </c>
      <c r="D58" s="459"/>
      <c r="E58" s="460"/>
      <c r="F58" s="187" t="s">
        <v>283</v>
      </c>
      <c r="G58" s="35">
        <v>44</v>
      </c>
      <c r="H58" s="170" t="s">
        <v>282</v>
      </c>
      <c r="I58" s="186">
        <v>8</v>
      </c>
      <c r="J58" s="170" t="s">
        <v>282</v>
      </c>
      <c r="K58" s="186">
        <v>31</v>
      </c>
      <c r="L58" s="185">
        <v>2000</v>
      </c>
      <c r="M58" s="180" t="s">
        <v>293</v>
      </c>
    </row>
    <row r="59" spans="3:13" ht="17.100000000000001" customHeight="1" x14ac:dyDescent="0.15">
      <c r="C59" s="458" t="s">
        <v>301</v>
      </c>
      <c r="D59" s="459"/>
      <c r="E59" s="460"/>
      <c r="F59" s="187" t="s">
        <v>283</v>
      </c>
      <c r="G59" s="35">
        <v>47</v>
      </c>
      <c r="H59" s="170" t="s">
        <v>282</v>
      </c>
      <c r="I59" s="186">
        <v>5</v>
      </c>
      <c r="J59" s="170" t="s">
        <v>282</v>
      </c>
      <c r="K59" s="186">
        <v>14</v>
      </c>
      <c r="L59" s="185">
        <v>750000</v>
      </c>
      <c r="M59" s="180" t="s">
        <v>287</v>
      </c>
    </row>
    <row r="60" spans="3:13" ht="17.100000000000001" customHeight="1" x14ac:dyDescent="0.15">
      <c r="C60" s="458" t="s">
        <v>300</v>
      </c>
      <c r="D60" s="459"/>
      <c r="E60" s="460"/>
      <c r="F60" s="187" t="s">
        <v>283</v>
      </c>
      <c r="G60" s="35">
        <v>47</v>
      </c>
      <c r="H60" s="170" t="s">
        <v>282</v>
      </c>
      <c r="I60" s="186">
        <v>5</v>
      </c>
      <c r="J60" s="170" t="s">
        <v>282</v>
      </c>
      <c r="K60" s="186">
        <v>14</v>
      </c>
      <c r="L60" s="185">
        <v>86000</v>
      </c>
      <c r="M60" s="180" t="s">
        <v>281</v>
      </c>
    </row>
    <row r="61" spans="3:13" ht="17.100000000000001" customHeight="1" x14ac:dyDescent="0.15">
      <c r="C61" s="458" t="s">
        <v>299</v>
      </c>
      <c r="D61" s="459"/>
      <c r="E61" s="460"/>
      <c r="F61" s="187" t="s">
        <v>283</v>
      </c>
      <c r="G61" s="35">
        <v>48</v>
      </c>
      <c r="H61" s="170" t="s">
        <v>282</v>
      </c>
      <c r="I61" s="186">
        <v>8</v>
      </c>
      <c r="J61" s="170" t="s">
        <v>282</v>
      </c>
      <c r="K61" s="186">
        <v>15</v>
      </c>
      <c r="L61" s="185">
        <v>3000</v>
      </c>
      <c r="M61" s="180" t="s">
        <v>293</v>
      </c>
    </row>
    <row r="62" spans="3:13" ht="17.100000000000001" customHeight="1" x14ac:dyDescent="0.15">
      <c r="C62" s="458" t="s">
        <v>298</v>
      </c>
      <c r="D62" s="459"/>
      <c r="E62" s="460"/>
      <c r="F62" s="187" t="s">
        <v>283</v>
      </c>
      <c r="G62" s="35">
        <v>49</v>
      </c>
      <c r="H62" s="170" t="s">
        <v>282</v>
      </c>
      <c r="I62" s="186">
        <v>8</v>
      </c>
      <c r="J62" s="170" t="s">
        <v>282</v>
      </c>
      <c r="K62" s="186">
        <v>3</v>
      </c>
      <c r="L62" s="185">
        <v>58000</v>
      </c>
      <c r="M62" s="180" t="s">
        <v>287</v>
      </c>
    </row>
    <row r="63" spans="3:13" ht="17.100000000000001" customHeight="1" x14ac:dyDescent="0.15">
      <c r="C63" s="458" t="s">
        <v>297</v>
      </c>
      <c r="D63" s="459"/>
      <c r="E63" s="460"/>
      <c r="F63" s="187" t="s">
        <v>283</v>
      </c>
      <c r="G63" s="35">
        <v>52</v>
      </c>
      <c r="H63" s="170" t="s">
        <v>282</v>
      </c>
      <c r="I63" s="186">
        <v>3</v>
      </c>
      <c r="J63" s="170" t="s">
        <v>282</v>
      </c>
      <c r="K63" s="186">
        <v>14</v>
      </c>
      <c r="L63" s="185">
        <v>100</v>
      </c>
      <c r="M63" s="180" t="s">
        <v>281</v>
      </c>
    </row>
    <row r="64" spans="3:13" ht="17.100000000000001" customHeight="1" x14ac:dyDescent="0.15">
      <c r="C64" s="458" t="s">
        <v>296</v>
      </c>
      <c r="D64" s="459"/>
      <c r="E64" s="460"/>
      <c r="F64" s="187" t="s">
        <v>283</v>
      </c>
      <c r="G64" s="35">
        <v>54</v>
      </c>
      <c r="H64" s="170" t="s">
        <v>282</v>
      </c>
      <c r="I64" s="186">
        <v>6</v>
      </c>
      <c r="J64" s="170" t="s">
        <v>282</v>
      </c>
      <c r="K64" s="186">
        <v>30</v>
      </c>
      <c r="L64" s="185">
        <v>60000</v>
      </c>
      <c r="M64" s="180" t="s">
        <v>281</v>
      </c>
    </row>
    <row r="65" spans="3:13" ht="17.100000000000001" customHeight="1" x14ac:dyDescent="0.15">
      <c r="C65" s="458" t="s">
        <v>295</v>
      </c>
      <c r="D65" s="459"/>
      <c r="E65" s="460"/>
      <c r="F65" s="187" t="s">
        <v>283</v>
      </c>
      <c r="G65" s="35">
        <v>58</v>
      </c>
      <c r="H65" s="170" t="s">
        <v>282</v>
      </c>
      <c r="I65" s="186">
        <v>3</v>
      </c>
      <c r="J65" s="170" t="s">
        <v>282</v>
      </c>
      <c r="K65" s="186">
        <v>31</v>
      </c>
      <c r="L65" s="185">
        <v>107000</v>
      </c>
      <c r="M65" s="180" t="s">
        <v>293</v>
      </c>
    </row>
    <row r="66" spans="3:13" ht="17.100000000000001" customHeight="1" x14ac:dyDescent="0.15">
      <c r="C66" s="458" t="s">
        <v>295</v>
      </c>
      <c r="D66" s="459"/>
      <c r="E66" s="460"/>
      <c r="F66" s="187" t="s">
        <v>290</v>
      </c>
      <c r="G66" s="35">
        <v>7</v>
      </c>
      <c r="H66" s="170" t="s">
        <v>282</v>
      </c>
      <c r="I66" s="186">
        <v>12</v>
      </c>
      <c r="J66" s="170" t="s">
        <v>282</v>
      </c>
      <c r="K66" s="186">
        <v>31</v>
      </c>
      <c r="L66" s="185">
        <v>359000</v>
      </c>
      <c r="M66" s="180" t="s">
        <v>281</v>
      </c>
    </row>
    <row r="67" spans="3:13" ht="17.100000000000001" customHeight="1" x14ac:dyDescent="0.15">
      <c r="C67" s="464" t="s">
        <v>295</v>
      </c>
      <c r="D67" s="465"/>
      <c r="E67" s="466"/>
      <c r="F67" s="207" t="s">
        <v>290</v>
      </c>
      <c r="G67" s="206">
        <v>12</v>
      </c>
      <c r="H67" s="205" t="s">
        <v>282</v>
      </c>
      <c r="I67" s="204">
        <v>2</v>
      </c>
      <c r="J67" s="205" t="s">
        <v>282</v>
      </c>
      <c r="K67" s="204">
        <v>29</v>
      </c>
      <c r="L67" s="181">
        <v>15000</v>
      </c>
      <c r="M67" s="203" t="s">
        <v>281</v>
      </c>
    </row>
    <row r="68" spans="3:13" ht="8.1" customHeight="1" x14ac:dyDescent="0.15">
      <c r="C68" s="184"/>
      <c r="D68" s="183"/>
      <c r="E68" s="182"/>
      <c r="F68" s="187"/>
      <c r="G68" s="35"/>
      <c r="I68" s="186"/>
      <c r="J68" s="170"/>
      <c r="K68" s="202"/>
      <c r="L68" s="185"/>
      <c r="M68" s="180"/>
    </row>
    <row r="69" spans="3:13" ht="17.100000000000001" customHeight="1" x14ac:dyDescent="0.15">
      <c r="C69" s="467" t="s">
        <v>294</v>
      </c>
      <c r="D69" s="468"/>
      <c r="E69" s="469"/>
      <c r="F69" s="194" t="s">
        <v>241</v>
      </c>
      <c r="G69" s="193" t="s">
        <v>241</v>
      </c>
      <c r="H69" s="191" t="s">
        <v>241</v>
      </c>
      <c r="I69" s="192" t="s">
        <v>241</v>
      </c>
      <c r="J69" s="191" t="s">
        <v>241</v>
      </c>
      <c r="K69" s="190" t="s">
        <v>241</v>
      </c>
      <c r="L69" s="189">
        <v>468150</v>
      </c>
      <c r="M69" s="188"/>
    </row>
    <row r="70" spans="3:13" ht="17.100000000000001" customHeight="1" x14ac:dyDescent="0.15">
      <c r="C70" s="458" t="s">
        <v>288</v>
      </c>
      <c r="D70" s="459"/>
      <c r="E70" s="460"/>
      <c r="F70" s="187" t="s">
        <v>283</v>
      </c>
      <c r="G70" s="35">
        <v>36</v>
      </c>
      <c r="H70" s="170" t="s">
        <v>282</v>
      </c>
      <c r="I70" s="186">
        <v>8</v>
      </c>
      <c r="J70" s="170" t="s">
        <v>282</v>
      </c>
      <c r="K70" s="186">
        <v>31</v>
      </c>
      <c r="L70" s="185">
        <v>24000</v>
      </c>
      <c r="M70" s="180" t="s">
        <v>287</v>
      </c>
    </row>
    <row r="71" spans="3:13" ht="17.100000000000001" customHeight="1" x14ac:dyDescent="0.15">
      <c r="C71" s="455" t="s">
        <v>285</v>
      </c>
      <c r="D71" s="456"/>
      <c r="E71" s="457"/>
      <c r="F71" s="187" t="s">
        <v>283</v>
      </c>
      <c r="G71" s="35">
        <v>48</v>
      </c>
      <c r="H71" s="170" t="s">
        <v>282</v>
      </c>
      <c r="I71" s="186">
        <v>6</v>
      </c>
      <c r="J71" s="170" t="s">
        <v>282</v>
      </c>
      <c r="K71" s="186">
        <v>30</v>
      </c>
      <c r="L71" s="185">
        <v>56000</v>
      </c>
      <c r="M71" s="180" t="s">
        <v>281</v>
      </c>
    </row>
    <row r="72" spans="3:13" ht="17.100000000000001" customHeight="1" x14ac:dyDescent="0.15">
      <c r="C72" s="458" t="s">
        <v>284</v>
      </c>
      <c r="D72" s="459"/>
      <c r="E72" s="460"/>
      <c r="F72" s="187" t="s">
        <v>283</v>
      </c>
      <c r="G72" s="35">
        <v>49</v>
      </c>
      <c r="H72" s="170" t="s">
        <v>282</v>
      </c>
      <c r="I72" s="186">
        <v>4</v>
      </c>
      <c r="J72" s="170" t="s">
        <v>282</v>
      </c>
      <c r="K72" s="186">
        <v>30</v>
      </c>
      <c r="L72" s="185">
        <v>22000</v>
      </c>
      <c r="M72" s="180" t="s">
        <v>281</v>
      </c>
    </row>
    <row r="73" spans="3:13" ht="17.100000000000001" customHeight="1" x14ac:dyDescent="0.15">
      <c r="C73" s="458" t="s">
        <v>257</v>
      </c>
      <c r="D73" s="459"/>
      <c r="E73" s="460"/>
      <c r="F73" s="187" t="s">
        <v>283</v>
      </c>
      <c r="G73" s="35">
        <v>48</v>
      </c>
      <c r="H73" s="170" t="s">
        <v>282</v>
      </c>
      <c r="I73" s="186">
        <v>5</v>
      </c>
      <c r="J73" s="170" t="s">
        <v>282</v>
      </c>
      <c r="K73" s="186">
        <v>1</v>
      </c>
      <c r="L73" s="185">
        <v>134000</v>
      </c>
      <c r="M73" s="180" t="s">
        <v>293</v>
      </c>
    </row>
    <row r="74" spans="3:13" ht="17.100000000000001" customHeight="1" x14ac:dyDescent="0.15">
      <c r="C74" s="461" t="s">
        <v>292</v>
      </c>
      <c r="D74" s="462"/>
      <c r="E74" s="463"/>
      <c r="F74" s="187" t="s">
        <v>283</v>
      </c>
      <c r="G74" s="35">
        <v>51</v>
      </c>
      <c r="H74" s="170" t="s">
        <v>282</v>
      </c>
      <c r="I74" s="186">
        <v>12</v>
      </c>
      <c r="J74" s="170" t="s">
        <v>282</v>
      </c>
      <c r="K74" s="186">
        <v>31</v>
      </c>
      <c r="L74" s="185">
        <v>221000</v>
      </c>
      <c r="M74" s="180" t="s">
        <v>281</v>
      </c>
    </row>
    <row r="75" spans="3:13" ht="17.100000000000001" customHeight="1" x14ac:dyDescent="0.15">
      <c r="C75" s="458" t="s">
        <v>291</v>
      </c>
      <c r="D75" s="459"/>
      <c r="E75" s="460"/>
      <c r="F75" s="187" t="s">
        <v>290</v>
      </c>
      <c r="G75" s="35">
        <v>9</v>
      </c>
      <c r="H75" s="170" t="s">
        <v>282</v>
      </c>
      <c r="I75" s="186">
        <v>3</v>
      </c>
      <c r="J75" s="170" t="s">
        <v>282</v>
      </c>
      <c r="K75" s="186">
        <v>31</v>
      </c>
      <c r="L75" s="185">
        <v>150</v>
      </c>
      <c r="M75" s="180" t="s">
        <v>281</v>
      </c>
    </row>
    <row r="76" spans="3:13" ht="17.100000000000001" customHeight="1" x14ac:dyDescent="0.15">
      <c r="C76" s="458" t="s">
        <v>291</v>
      </c>
      <c r="D76" s="459"/>
      <c r="E76" s="460"/>
      <c r="F76" s="187" t="s">
        <v>290</v>
      </c>
      <c r="G76" s="35">
        <v>10</v>
      </c>
      <c r="H76" s="170" t="s">
        <v>282</v>
      </c>
      <c r="I76" s="186">
        <v>3</v>
      </c>
      <c r="J76" s="170" t="s">
        <v>282</v>
      </c>
      <c r="K76" s="186">
        <v>31</v>
      </c>
      <c r="L76" s="185">
        <v>2000</v>
      </c>
      <c r="M76" s="180" t="s">
        <v>281</v>
      </c>
    </row>
    <row r="77" spans="3:13" ht="17.100000000000001" customHeight="1" x14ac:dyDescent="0.15">
      <c r="C77" s="464" t="s">
        <v>291</v>
      </c>
      <c r="D77" s="465"/>
      <c r="E77" s="466"/>
      <c r="F77" s="187" t="s">
        <v>290</v>
      </c>
      <c r="G77" s="35">
        <v>10</v>
      </c>
      <c r="H77" s="170" t="s">
        <v>282</v>
      </c>
      <c r="I77" s="186">
        <v>8</v>
      </c>
      <c r="J77" s="170" t="s">
        <v>282</v>
      </c>
      <c r="K77" s="186">
        <v>31</v>
      </c>
      <c r="L77" s="185">
        <v>9000</v>
      </c>
      <c r="M77" s="180" t="s">
        <v>281</v>
      </c>
    </row>
    <row r="78" spans="3:13" ht="8.1" customHeight="1" x14ac:dyDescent="0.15">
      <c r="C78" s="201"/>
      <c r="D78" s="200"/>
      <c r="E78" s="199"/>
      <c r="F78" s="55"/>
      <c r="G78" s="76"/>
      <c r="H78" s="198"/>
      <c r="I78" s="197"/>
      <c r="J78" s="198"/>
      <c r="K78" s="197"/>
      <c r="L78" s="196"/>
      <c r="M78" s="195"/>
    </row>
    <row r="79" spans="3:13" ht="17.100000000000001" customHeight="1" x14ac:dyDescent="0.15">
      <c r="C79" s="467" t="s">
        <v>289</v>
      </c>
      <c r="D79" s="468"/>
      <c r="E79" s="469"/>
      <c r="F79" s="194" t="s">
        <v>241</v>
      </c>
      <c r="G79" s="193" t="s">
        <v>241</v>
      </c>
      <c r="H79" s="191" t="s">
        <v>241</v>
      </c>
      <c r="I79" s="192" t="s">
        <v>241</v>
      </c>
      <c r="J79" s="191" t="s">
        <v>241</v>
      </c>
      <c r="K79" s="190" t="s">
        <v>241</v>
      </c>
      <c r="L79" s="189">
        <v>241000</v>
      </c>
      <c r="M79" s="188"/>
    </row>
    <row r="80" spans="3:13" ht="17.100000000000001" customHeight="1" x14ac:dyDescent="0.15">
      <c r="C80" s="458" t="s">
        <v>288</v>
      </c>
      <c r="D80" s="459"/>
      <c r="E80" s="460"/>
      <c r="F80" s="187" t="s">
        <v>283</v>
      </c>
      <c r="G80" s="35">
        <v>39</v>
      </c>
      <c r="H80" s="170" t="s">
        <v>282</v>
      </c>
      <c r="I80" s="186">
        <v>9</v>
      </c>
      <c r="J80" s="170" t="s">
        <v>282</v>
      </c>
      <c r="K80" s="186">
        <v>30</v>
      </c>
      <c r="L80" s="185">
        <v>12000</v>
      </c>
      <c r="M80" s="180" t="s">
        <v>287</v>
      </c>
    </row>
    <row r="81" spans="3:13" ht="17.100000000000001" customHeight="1" x14ac:dyDescent="0.15">
      <c r="C81" s="458" t="s">
        <v>286</v>
      </c>
      <c r="D81" s="459"/>
      <c r="E81" s="460"/>
      <c r="F81" s="187" t="s">
        <v>283</v>
      </c>
      <c r="G81" s="35">
        <v>39</v>
      </c>
      <c r="H81" s="170" t="s">
        <v>282</v>
      </c>
      <c r="I81" s="186">
        <v>9</v>
      </c>
      <c r="J81" s="170" t="s">
        <v>282</v>
      </c>
      <c r="K81" s="186">
        <v>30</v>
      </c>
      <c r="L81" s="185">
        <v>109000</v>
      </c>
      <c r="M81" s="180" t="s">
        <v>281</v>
      </c>
    </row>
    <row r="82" spans="3:13" ht="17.100000000000001" customHeight="1" x14ac:dyDescent="0.15">
      <c r="C82" s="455" t="s">
        <v>285</v>
      </c>
      <c r="D82" s="456"/>
      <c r="E82" s="457"/>
      <c r="F82" s="187" t="s">
        <v>283</v>
      </c>
      <c r="G82" s="35">
        <v>48</v>
      </c>
      <c r="H82" s="170" t="s">
        <v>282</v>
      </c>
      <c r="I82" s="186">
        <v>6</v>
      </c>
      <c r="J82" s="170" t="s">
        <v>282</v>
      </c>
      <c r="K82" s="186">
        <v>30</v>
      </c>
      <c r="L82" s="185">
        <v>6000</v>
      </c>
      <c r="M82" s="180" t="s">
        <v>281</v>
      </c>
    </row>
    <row r="83" spans="3:13" ht="17.100000000000001" customHeight="1" x14ac:dyDescent="0.15">
      <c r="C83" s="458" t="s">
        <v>284</v>
      </c>
      <c r="D83" s="459"/>
      <c r="E83" s="460"/>
      <c r="F83" s="187" t="s">
        <v>283</v>
      </c>
      <c r="G83" s="35">
        <v>49</v>
      </c>
      <c r="H83" s="170" t="s">
        <v>282</v>
      </c>
      <c r="I83" s="186">
        <v>4</v>
      </c>
      <c r="J83" s="170" t="s">
        <v>282</v>
      </c>
      <c r="K83" s="186">
        <v>30</v>
      </c>
      <c r="L83" s="185">
        <v>114000</v>
      </c>
      <c r="M83" s="180" t="s">
        <v>281</v>
      </c>
    </row>
    <row r="84" spans="3:13" ht="17.100000000000001" customHeight="1" x14ac:dyDescent="0.15">
      <c r="C84" s="184"/>
      <c r="D84" s="183"/>
      <c r="E84" s="182"/>
      <c r="L84" s="181"/>
      <c r="M84" s="180"/>
    </row>
    <row r="85" spans="3:13" ht="17.100000000000001" customHeight="1" x14ac:dyDescent="0.15">
      <c r="C85" s="177"/>
      <c r="D85" s="179" t="s">
        <v>280</v>
      </c>
      <c r="E85" s="178"/>
      <c r="F85" s="177"/>
      <c r="G85" s="176"/>
      <c r="H85" s="174"/>
      <c r="I85" s="175"/>
      <c r="J85" s="175"/>
      <c r="K85" s="174"/>
      <c r="L85" s="173">
        <v>4863394</v>
      </c>
      <c r="M85" s="172"/>
    </row>
    <row r="86" spans="3:13" ht="17.100000000000001" customHeight="1" x14ac:dyDescent="0.15">
      <c r="D86" s="58"/>
      <c r="L86" s="171"/>
      <c r="M86" s="133" t="s">
        <v>239</v>
      </c>
    </row>
    <row r="87" spans="3:13" ht="17.100000000000001" customHeight="1" x14ac:dyDescent="0.15">
      <c r="C87" s="170" t="s">
        <v>279</v>
      </c>
      <c r="D87" s="170"/>
      <c r="E87" s="170"/>
      <c r="F87" s="170"/>
      <c r="G87" s="170"/>
      <c r="H87" s="170"/>
      <c r="I87" s="170"/>
      <c r="J87" s="170"/>
      <c r="K87" s="170"/>
      <c r="L87" s="170"/>
      <c r="M87" s="170"/>
    </row>
  </sheetData>
  <mergeCells count="71">
    <mergeCell ref="C7:E7"/>
    <mergeCell ref="C8:E8"/>
    <mergeCell ref="C9:E9"/>
    <mergeCell ref="C10:E10"/>
    <mergeCell ref="C11:E11"/>
    <mergeCell ref="C12:E12"/>
    <mergeCell ref="C18:E18"/>
    <mergeCell ref="C19:E19"/>
    <mergeCell ref="C20:E20"/>
    <mergeCell ref="C21:E21"/>
    <mergeCell ref="C13:E13"/>
    <mergeCell ref="C14:E14"/>
    <mergeCell ref="C15:E15"/>
    <mergeCell ref="C16:E16"/>
    <mergeCell ref="C17:E17"/>
    <mergeCell ref="C67:E67"/>
    <mergeCell ref="C22:E22"/>
    <mergeCell ref="C71:E71"/>
    <mergeCell ref="C65:E65"/>
    <mergeCell ref="C23:E23"/>
    <mergeCell ref="C30:E30"/>
    <mergeCell ref="C31:E31"/>
    <mergeCell ref="C32:E32"/>
    <mergeCell ref="C24:E24"/>
    <mergeCell ref="C37:E37"/>
    <mergeCell ref="C38:E38"/>
    <mergeCell ref="C39:E39"/>
    <mergeCell ref="C40:E40"/>
    <mergeCell ref="C41:E41"/>
    <mergeCell ref="C69:E69"/>
    <mergeCell ref="C70:E70"/>
    <mergeCell ref="C35:E35"/>
    <mergeCell ref="C72:E72"/>
    <mergeCell ref="C60:E60"/>
    <mergeCell ref="F48:K48"/>
    <mergeCell ref="C49:E49"/>
    <mergeCell ref="C50:E50"/>
    <mergeCell ref="C51:E51"/>
    <mergeCell ref="C52:E52"/>
    <mergeCell ref="C53:E53"/>
    <mergeCell ref="C48:E48"/>
    <mergeCell ref="C55:E55"/>
    <mergeCell ref="C66:E66"/>
    <mergeCell ref="C56:E56"/>
    <mergeCell ref="C57:E57"/>
    <mergeCell ref="C58:E58"/>
    <mergeCell ref="C59:E59"/>
    <mergeCell ref="F5:K5"/>
    <mergeCell ref="C81:E81"/>
    <mergeCell ref="C73:E73"/>
    <mergeCell ref="C61:E61"/>
    <mergeCell ref="C62:E62"/>
    <mergeCell ref="C63:E63"/>
    <mergeCell ref="C64:E64"/>
    <mergeCell ref="C5:E5"/>
    <mergeCell ref="C36:E36"/>
    <mergeCell ref="C25:E25"/>
    <mergeCell ref="C26:E26"/>
    <mergeCell ref="C27:E27"/>
    <mergeCell ref="C28:E28"/>
    <mergeCell ref="C29:E29"/>
    <mergeCell ref="C33:E33"/>
    <mergeCell ref="C34:E34"/>
    <mergeCell ref="C82:E82"/>
    <mergeCell ref="C83:E83"/>
    <mergeCell ref="C74:E74"/>
    <mergeCell ref="C75:E75"/>
    <mergeCell ref="C76:E76"/>
    <mergeCell ref="C77:E77"/>
    <mergeCell ref="C79:E79"/>
    <mergeCell ref="C80:E80"/>
  </mergeCells>
  <phoneticPr fontId="4"/>
  <pageMargins left="0.7" right="0.7" top="0.75" bottom="0.75" header="0.3" footer="0.3"/>
  <pageSetup paperSize="9" orientation="portrait" r:id="rId1"/>
  <rowBreaks count="1" manualBreakCount="1">
    <brk id="45" min="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CFFCC"/>
  </sheetPr>
  <dimension ref="A1:W43"/>
  <sheetViews>
    <sheetView workbookViewId="0"/>
  </sheetViews>
  <sheetFormatPr defaultRowHeight="13.5" x14ac:dyDescent="0.4"/>
  <cols>
    <col min="1" max="1" width="4.75" style="6" customWidth="1"/>
    <col min="2" max="2" width="2.125" style="6" customWidth="1"/>
    <col min="3" max="3" width="15.875" style="6" customWidth="1"/>
    <col min="4" max="5" width="9.625" style="6" customWidth="1"/>
    <col min="6" max="9" width="4" style="6" customWidth="1"/>
    <col min="10" max="10" width="9.625" style="6" customWidth="1"/>
    <col min="11" max="14" width="4" style="6" customWidth="1"/>
    <col min="15" max="16" width="9.625" style="6" customWidth="1"/>
    <col min="17" max="20" width="4" style="6" customWidth="1"/>
    <col min="21" max="16384" width="9" style="6"/>
  </cols>
  <sheetData>
    <row r="1" spans="1:23" ht="18.75" x14ac:dyDescent="0.4">
      <c r="A1" s="102"/>
      <c r="B1" s="31"/>
      <c r="D1" s="35"/>
      <c r="E1" s="35"/>
      <c r="F1" s="35"/>
      <c r="G1" s="170"/>
      <c r="H1" s="35"/>
      <c r="I1" s="34"/>
      <c r="J1" s="35"/>
      <c r="K1" s="35"/>
      <c r="L1" s="170"/>
      <c r="M1" s="35"/>
      <c r="N1" s="34"/>
      <c r="Q1" s="35"/>
      <c r="R1" s="170"/>
      <c r="S1" s="35"/>
      <c r="T1" s="34"/>
    </row>
    <row r="2" spans="1:23" ht="18.75" x14ac:dyDescent="0.4">
      <c r="A2" s="32"/>
      <c r="B2" s="31"/>
      <c r="D2" s="35"/>
      <c r="E2" s="35"/>
      <c r="F2" s="35"/>
      <c r="G2" s="170"/>
      <c r="H2" s="35"/>
      <c r="I2" s="34"/>
      <c r="J2" s="35"/>
      <c r="K2" s="35"/>
      <c r="L2" s="170"/>
      <c r="M2" s="35"/>
      <c r="N2" s="34"/>
      <c r="Q2" s="35"/>
      <c r="R2" s="170"/>
      <c r="S2" s="35"/>
      <c r="T2" s="34"/>
    </row>
    <row r="3" spans="1:23" ht="17.25" x14ac:dyDescent="0.4">
      <c r="B3" s="58"/>
      <c r="C3" s="68" t="s">
        <v>367</v>
      </c>
      <c r="D3" s="221"/>
      <c r="E3" s="272"/>
      <c r="F3" s="271"/>
      <c r="G3" s="271"/>
      <c r="H3" s="271"/>
      <c r="I3" s="271"/>
      <c r="J3" s="271"/>
      <c r="K3" s="270"/>
      <c r="L3" s="270"/>
      <c r="M3" s="270"/>
      <c r="N3" s="270"/>
      <c r="Q3" s="270"/>
      <c r="R3" s="270"/>
      <c r="S3" s="270"/>
      <c r="T3" s="270"/>
    </row>
    <row r="4" spans="1:23" ht="20.100000000000001" customHeight="1" x14ac:dyDescent="0.4">
      <c r="B4" s="58"/>
      <c r="C4" s="403" t="s">
        <v>366</v>
      </c>
      <c r="D4" s="480" t="s">
        <v>344</v>
      </c>
      <c r="E4" s="481"/>
      <c r="F4" s="481"/>
      <c r="G4" s="481"/>
      <c r="H4" s="481"/>
      <c r="I4" s="481"/>
      <c r="J4" s="481"/>
      <c r="K4" s="481"/>
      <c r="L4" s="481"/>
      <c r="M4" s="481"/>
      <c r="N4" s="482"/>
      <c r="O4" s="480" t="s">
        <v>343</v>
      </c>
      <c r="P4" s="481"/>
      <c r="Q4" s="481"/>
      <c r="R4" s="481"/>
      <c r="S4" s="481"/>
      <c r="T4" s="482"/>
    </row>
    <row r="5" spans="1:23" ht="20.100000000000001" customHeight="1" x14ac:dyDescent="0.4">
      <c r="B5" s="58"/>
      <c r="C5" s="479"/>
      <c r="D5" s="403" t="s">
        <v>340</v>
      </c>
      <c r="E5" s="480" t="s">
        <v>342</v>
      </c>
      <c r="F5" s="481"/>
      <c r="G5" s="481"/>
      <c r="H5" s="481"/>
      <c r="I5" s="482"/>
      <c r="J5" s="480" t="s">
        <v>341</v>
      </c>
      <c r="K5" s="481"/>
      <c r="L5" s="481"/>
      <c r="M5" s="481"/>
      <c r="N5" s="482"/>
      <c r="O5" s="403" t="s">
        <v>340</v>
      </c>
      <c r="P5" s="480" t="s">
        <v>339</v>
      </c>
      <c r="Q5" s="481"/>
      <c r="R5" s="481"/>
      <c r="S5" s="481"/>
      <c r="T5" s="482"/>
    </row>
    <row r="6" spans="1:23" ht="20.100000000000001" customHeight="1" x14ac:dyDescent="0.4">
      <c r="B6" s="58"/>
      <c r="C6" s="404"/>
      <c r="D6" s="404"/>
      <c r="E6" s="262" t="s">
        <v>338</v>
      </c>
      <c r="F6" s="480" t="s">
        <v>336</v>
      </c>
      <c r="G6" s="481"/>
      <c r="H6" s="481"/>
      <c r="I6" s="482"/>
      <c r="J6" s="262" t="s">
        <v>338</v>
      </c>
      <c r="K6" s="480" t="s">
        <v>336</v>
      </c>
      <c r="L6" s="481"/>
      <c r="M6" s="481"/>
      <c r="N6" s="482"/>
      <c r="O6" s="404"/>
      <c r="P6" s="59" t="s">
        <v>337</v>
      </c>
      <c r="Q6" s="480" t="s">
        <v>336</v>
      </c>
      <c r="R6" s="481"/>
      <c r="S6" s="481"/>
      <c r="T6" s="482"/>
    </row>
    <row r="7" spans="1:23" ht="20.100000000000001" customHeight="1" x14ac:dyDescent="0.4">
      <c r="C7" s="252" t="s">
        <v>365</v>
      </c>
      <c r="D7" s="249">
        <v>23.1</v>
      </c>
      <c r="E7" s="247">
        <v>34.6</v>
      </c>
      <c r="F7" s="245">
        <v>8</v>
      </c>
      <c r="G7" s="246" t="s">
        <v>322</v>
      </c>
      <c r="H7" s="245">
        <v>1</v>
      </c>
      <c r="I7" s="248" t="s">
        <v>321</v>
      </c>
      <c r="J7" s="249">
        <v>9</v>
      </c>
      <c r="K7" s="245">
        <v>3</v>
      </c>
      <c r="L7" s="246" t="s">
        <v>322</v>
      </c>
      <c r="M7" s="245">
        <v>6</v>
      </c>
      <c r="N7" s="248" t="s">
        <v>364</v>
      </c>
      <c r="O7" s="247">
        <v>70</v>
      </c>
      <c r="P7" s="247">
        <v>31</v>
      </c>
      <c r="Q7" s="268">
        <v>4</v>
      </c>
      <c r="R7" s="246" t="s">
        <v>322</v>
      </c>
      <c r="S7" s="245">
        <v>15</v>
      </c>
      <c r="T7" s="244" t="s">
        <v>321</v>
      </c>
    </row>
    <row r="8" spans="1:23" ht="20.100000000000001" customHeight="1" x14ac:dyDescent="0.4">
      <c r="C8" s="252" t="s">
        <v>363</v>
      </c>
      <c r="D8" s="249">
        <v>23.5</v>
      </c>
      <c r="E8" s="269">
        <v>35</v>
      </c>
      <c r="F8" s="245">
        <v>7</v>
      </c>
      <c r="G8" s="246" t="s">
        <v>322</v>
      </c>
      <c r="H8" s="245">
        <v>6</v>
      </c>
      <c r="I8" s="248" t="s">
        <v>321</v>
      </c>
      <c r="J8" s="249">
        <v>10.199999999999999</v>
      </c>
      <c r="K8" s="245">
        <v>1</v>
      </c>
      <c r="L8" s="246" t="s">
        <v>322</v>
      </c>
      <c r="M8" s="245">
        <v>8</v>
      </c>
      <c r="N8" s="248" t="s">
        <v>321</v>
      </c>
      <c r="O8" s="247">
        <v>75</v>
      </c>
      <c r="P8" s="247">
        <v>34</v>
      </c>
      <c r="Q8" s="268">
        <v>11</v>
      </c>
      <c r="R8" s="246" t="s">
        <v>322</v>
      </c>
      <c r="S8" s="245">
        <v>12</v>
      </c>
      <c r="T8" s="244" t="s">
        <v>321</v>
      </c>
    </row>
    <row r="9" spans="1:23" ht="20.100000000000001" customHeight="1" x14ac:dyDescent="0.4">
      <c r="C9" s="252" t="s">
        <v>362</v>
      </c>
      <c r="D9" s="249">
        <v>23.5</v>
      </c>
      <c r="E9" s="247">
        <v>34.5</v>
      </c>
      <c r="F9" s="245">
        <v>7</v>
      </c>
      <c r="G9" s="246" t="s">
        <v>322</v>
      </c>
      <c r="H9" s="245">
        <v>26</v>
      </c>
      <c r="I9" s="248" t="s">
        <v>321</v>
      </c>
      <c r="J9" s="249">
        <v>10.9</v>
      </c>
      <c r="K9" s="245">
        <v>1</v>
      </c>
      <c r="L9" s="246" t="s">
        <v>322</v>
      </c>
      <c r="M9" s="245">
        <v>30</v>
      </c>
      <c r="N9" s="248" t="s">
        <v>321</v>
      </c>
      <c r="O9" s="247">
        <v>72</v>
      </c>
      <c r="P9" s="247">
        <v>29</v>
      </c>
      <c r="Q9" s="267">
        <v>5</v>
      </c>
      <c r="R9" s="246" t="s">
        <v>322</v>
      </c>
      <c r="S9" s="245">
        <v>17</v>
      </c>
      <c r="T9" s="244" t="s">
        <v>321</v>
      </c>
    </row>
    <row r="10" spans="1:23" ht="20.100000000000001" customHeight="1" x14ac:dyDescent="0.4">
      <c r="C10" s="252" t="s">
        <v>361</v>
      </c>
      <c r="D10" s="249">
        <v>23.4</v>
      </c>
      <c r="E10" s="247">
        <v>33.799999999999997</v>
      </c>
      <c r="F10" s="245">
        <v>7</v>
      </c>
      <c r="G10" s="246" t="s">
        <v>322</v>
      </c>
      <c r="H10" s="245">
        <v>6</v>
      </c>
      <c r="I10" s="248" t="s">
        <v>321</v>
      </c>
      <c r="J10" s="247">
        <v>10.7</v>
      </c>
      <c r="K10" s="245">
        <v>3</v>
      </c>
      <c r="L10" s="246" t="s">
        <v>322</v>
      </c>
      <c r="M10" s="245">
        <v>2</v>
      </c>
      <c r="N10" s="248" t="s">
        <v>321</v>
      </c>
      <c r="O10" s="247">
        <v>71</v>
      </c>
      <c r="P10" s="247">
        <v>30</v>
      </c>
      <c r="Q10" s="245">
        <v>5</v>
      </c>
      <c r="R10" s="246" t="s">
        <v>322</v>
      </c>
      <c r="S10" s="245">
        <v>21</v>
      </c>
      <c r="T10" s="244" t="s">
        <v>321</v>
      </c>
    </row>
    <row r="11" spans="1:23" ht="20.100000000000001" customHeight="1" x14ac:dyDescent="0.4">
      <c r="C11" s="252" t="s">
        <v>360</v>
      </c>
      <c r="D11" s="249">
        <v>23.4</v>
      </c>
      <c r="E11" s="247">
        <v>34.6</v>
      </c>
      <c r="F11" s="245">
        <v>9</v>
      </c>
      <c r="G11" s="246" t="s">
        <v>322</v>
      </c>
      <c r="H11" s="245">
        <v>12</v>
      </c>
      <c r="I11" s="248" t="s">
        <v>321</v>
      </c>
      <c r="J11" s="247">
        <v>9.3000000000000007</v>
      </c>
      <c r="K11" s="245">
        <v>1</v>
      </c>
      <c r="L11" s="246" t="s">
        <v>322</v>
      </c>
      <c r="M11" s="245">
        <v>26</v>
      </c>
      <c r="N11" s="248" t="s">
        <v>321</v>
      </c>
      <c r="O11" s="247">
        <v>72</v>
      </c>
      <c r="P11" s="247">
        <v>10</v>
      </c>
      <c r="Q11" s="245">
        <v>5</v>
      </c>
      <c r="R11" s="246" t="s">
        <v>322</v>
      </c>
      <c r="S11" s="245">
        <v>9</v>
      </c>
      <c r="T11" s="244" t="s">
        <v>321</v>
      </c>
    </row>
    <row r="12" spans="1:23" ht="20.100000000000001" customHeight="1" x14ac:dyDescent="0.4">
      <c r="C12" s="252" t="s">
        <v>359</v>
      </c>
      <c r="D12" s="249">
        <v>23.1</v>
      </c>
      <c r="E12" s="247">
        <v>33.200000000000003</v>
      </c>
      <c r="F12" s="245">
        <v>7</v>
      </c>
      <c r="G12" s="246" t="s">
        <v>322</v>
      </c>
      <c r="H12" s="245">
        <v>14</v>
      </c>
      <c r="I12" s="248" t="s">
        <v>321</v>
      </c>
      <c r="J12" s="247">
        <v>9.1</v>
      </c>
      <c r="K12" s="245">
        <v>1</v>
      </c>
      <c r="L12" s="246" t="s">
        <v>322</v>
      </c>
      <c r="M12" s="245">
        <v>15</v>
      </c>
      <c r="N12" s="248" t="s">
        <v>321</v>
      </c>
      <c r="O12" s="247">
        <v>74</v>
      </c>
      <c r="P12" s="247">
        <v>33</v>
      </c>
      <c r="Q12" s="245">
        <v>3</v>
      </c>
      <c r="R12" s="246" t="s">
        <v>322</v>
      </c>
      <c r="S12" s="245">
        <v>29</v>
      </c>
      <c r="T12" s="244" t="s">
        <v>321</v>
      </c>
    </row>
    <row r="13" spans="1:23" s="263" customFormat="1" ht="20.100000000000001" customHeight="1" x14ac:dyDescent="0.4">
      <c r="C13" s="252" t="s">
        <v>358</v>
      </c>
      <c r="D13" s="249">
        <v>22.9</v>
      </c>
      <c r="E13" s="247">
        <v>32.9</v>
      </c>
      <c r="F13" s="245">
        <v>8</v>
      </c>
      <c r="G13" s="246" t="s">
        <v>322</v>
      </c>
      <c r="H13" s="245">
        <v>2</v>
      </c>
      <c r="I13" s="248" t="s">
        <v>321</v>
      </c>
      <c r="J13" s="247">
        <v>8.6999999999999993</v>
      </c>
      <c r="K13" s="245">
        <v>2</v>
      </c>
      <c r="L13" s="246" t="s">
        <v>322</v>
      </c>
      <c r="M13" s="245">
        <v>1</v>
      </c>
      <c r="N13" s="248" t="s">
        <v>321</v>
      </c>
      <c r="O13" s="247">
        <v>75</v>
      </c>
      <c r="P13" s="247">
        <v>31</v>
      </c>
      <c r="Q13" s="245">
        <v>4</v>
      </c>
      <c r="R13" s="246" t="s">
        <v>322</v>
      </c>
      <c r="S13" s="245">
        <v>24</v>
      </c>
      <c r="T13" s="244" t="s">
        <v>321</v>
      </c>
      <c r="U13" s="264"/>
      <c r="V13" s="264"/>
      <c r="W13" s="264"/>
    </row>
    <row r="14" spans="1:23" s="263" customFormat="1" ht="20.100000000000001" customHeight="1" x14ac:dyDescent="0.4">
      <c r="C14" s="252" t="s">
        <v>357</v>
      </c>
      <c r="D14" s="249">
        <v>23</v>
      </c>
      <c r="E14" s="247">
        <v>33.299999999999997</v>
      </c>
      <c r="F14" s="245">
        <v>7</v>
      </c>
      <c r="G14" s="246" t="s">
        <v>322</v>
      </c>
      <c r="H14" s="245">
        <v>18</v>
      </c>
      <c r="I14" s="248" t="s">
        <v>321</v>
      </c>
      <c r="J14" s="247">
        <v>11.6</v>
      </c>
      <c r="K14" s="245">
        <v>1</v>
      </c>
      <c r="L14" s="246" t="s">
        <v>322</v>
      </c>
      <c r="M14" s="245">
        <v>26</v>
      </c>
      <c r="N14" s="248" t="s">
        <v>321</v>
      </c>
      <c r="O14" s="247">
        <v>74</v>
      </c>
      <c r="P14" s="247">
        <v>32</v>
      </c>
      <c r="Q14" s="245">
        <v>4</v>
      </c>
      <c r="R14" s="246" t="s">
        <v>322</v>
      </c>
      <c r="S14" s="245">
        <v>1</v>
      </c>
      <c r="T14" s="244" t="s">
        <v>321</v>
      </c>
      <c r="U14" s="264"/>
      <c r="V14" s="264"/>
      <c r="W14" s="264"/>
    </row>
    <row r="15" spans="1:23" s="263" customFormat="1" ht="20.100000000000001" customHeight="1" x14ac:dyDescent="0.4">
      <c r="C15" s="252" t="s">
        <v>356</v>
      </c>
      <c r="D15" s="249">
        <v>23.3</v>
      </c>
      <c r="E15" s="247">
        <v>34.799999999999997</v>
      </c>
      <c r="F15" s="245">
        <v>8</v>
      </c>
      <c r="G15" s="246" t="s">
        <v>322</v>
      </c>
      <c r="H15" s="245">
        <v>2</v>
      </c>
      <c r="I15" s="253" t="s">
        <v>321</v>
      </c>
      <c r="J15" s="247">
        <v>10.3</v>
      </c>
      <c r="K15" s="245">
        <v>12</v>
      </c>
      <c r="L15" s="246" t="s">
        <v>322</v>
      </c>
      <c r="M15" s="245">
        <v>28</v>
      </c>
      <c r="N15" s="253" t="s">
        <v>321</v>
      </c>
      <c r="O15" s="247">
        <v>73</v>
      </c>
      <c r="P15" s="247">
        <v>34</v>
      </c>
      <c r="Q15" s="245">
        <v>11</v>
      </c>
      <c r="R15" s="246" t="s">
        <v>322</v>
      </c>
      <c r="S15" s="245">
        <v>20</v>
      </c>
      <c r="T15" s="253" t="s">
        <v>321</v>
      </c>
      <c r="U15" s="264"/>
      <c r="V15" s="264"/>
      <c r="W15" s="264"/>
    </row>
    <row r="16" spans="1:23" s="263" customFormat="1" ht="20.100000000000001" customHeight="1" x14ac:dyDescent="0.4">
      <c r="C16" s="252" t="s">
        <v>355</v>
      </c>
      <c r="D16" s="249">
        <v>23.1</v>
      </c>
      <c r="E16" s="247">
        <v>33.9</v>
      </c>
      <c r="F16" s="245">
        <v>7</v>
      </c>
      <c r="G16" s="246" t="s">
        <v>322</v>
      </c>
      <c r="H16" s="245">
        <v>6</v>
      </c>
      <c r="I16" s="253" t="s">
        <v>321</v>
      </c>
      <c r="J16" s="247">
        <v>10.6</v>
      </c>
      <c r="K16" s="245">
        <v>1</v>
      </c>
      <c r="L16" s="246" t="s">
        <v>322</v>
      </c>
      <c r="M16" s="245">
        <v>2</v>
      </c>
      <c r="N16" s="253" t="s">
        <v>321</v>
      </c>
      <c r="O16" s="247">
        <v>73</v>
      </c>
      <c r="P16" s="247">
        <v>32</v>
      </c>
      <c r="Q16" s="245">
        <v>1</v>
      </c>
      <c r="R16" s="246" t="s">
        <v>322</v>
      </c>
      <c r="S16" s="245">
        <v>25</v>
      </c>
      <c r="T16" s="253" t="s">
        <v>321</v>
      </c>
      <c r="U16" s="264"/>
      <c r="V16" s="264"/>
      <c r="W16" s="264"/>
    </row>
    <row r="17" spans="3:23" s="263" customFormat="1" ht="20.100000000000001" customHeight="1" x14ac:dyDescent="0.4">
      <c r="C17" s="252" t="s">
        <v>354</v>
      </c>
      <c r="D17" s="249">
        <v>23.6</v>
      </c>
      <c r="E17" s="247">
        <v>33.799999999999997</v>
      </c>
      <c r="F17" s="245">
        <v>7</v>
      </c>
      <c r="G17" s="246" t="s">
        <v>322</v>
      </c>
      <c r="H17" s="245">
        <v>5</v>
      </c>
      <c r="I17" s="253" t="s">
        <v>321</v>
      </c>
      <c r="J17" s="247">
        <v>9.6</v>
      </c>
      <c r="K17" s="245">
        <v>2</v>
      </c>
      <c r="L17" s="246" t="s">
        <v>322</v>
      </c>
      <c r="M17" s="245">
        <v>11</v>
      </c>
      <c r="N17" s="253" t="s">
        <v>321</v>
      </c>
      <c r="O17" s="247">
        <v>73</v>
      </c>
      <c r="P17" s="247">
        <v>22</v>
      </c>
      <c r="Q17" s="245">
        <v>4</v>
      </c>
      <c r="R17" s="246" t="s">
        <v>322</v>
      </c>
      <c r="S17" s="245">
        <v>15</v>
      </c>
      <c r="T17" s="253" t="s">
        <v>321</v>
      </c>
      <c r="U17" s="264"/>
      <c r="V17" s="264"/>
      <c r="W17" s="264"/>
    </row>
    <row r="18" spans="3:23" s="263" customFormat="1" ht="20.100000000000001" customHeight="1" x14ac:dyDescent="0.4">
      <c r="C18" s="252" t="s">
        <v>353</v>
      </c>
      <c r="D18" s="249">
        <v>24.1</v>
      </c>
      <c r="E18" s="247">
        <v>33.9</v>
      </c>
      <c r="F18" s="245">
        <v>8</v>
      </c>
      <c r="G18" s="246" t="s">
        <v>322</v>
      </c>
      <c r="H18" s="245">
        <v>2</v>
      </c>
      <c r="I18" s="253" t="s">
        <v>321</v>
      </c>
      <c r="J18" s="247">
        <v>6.1</v>
      </c>
      <c r="K18" s="245">
        <v>1</v>
      </c>
      <c r="L18" s="246" t="s">
        <v>322</v>
      </c>
      <c r="M18" s="245">
        <v>24</v>
      </c>
      <c r="N18" s="253" t="s">
        <v>321</v>
      </c>
      <c r="O18" s="247">
        <v>74</v>
      </c>
      <c r="P18" s="247">
        <v>30</v>
      </c>
      <c r="Q18" s="245">
        <v>3</v>
      </c>
      <c r="R18" s="246" t="s">
        <v>322</v>
      </c>
      <c r="S18" s="245">
        <v>28</v>
      </c>
      <c r="T18" s="253" t="s">
        <v>321</v>
      </c>
      <c r="U18" s="264"/>
      <c r="V18" s="264"/>
      <c r="W18" s="264"/>
    </row>
    <row r="19" spans="3:23" s="263" customFormat="1" ht="20.100000000000001" customHeight="1" x14ac:dyDescent="0.4">
      <c r="C19" s="252" t="s">
        <v>352</v>
      </c>
      <c r="D19" s="249">
        <v>23.6</v>
      </c>
      <c r="E19" s="247">
        <v>35.1</v>
      </c>
      <c r="F19" s="245">
        <v>7</v>
      </c>
      <c r="G19" s="246" t="s">
        <v>322</v>
      </c>
      <c r="H19" s="245">
        <v>16</v>
      </c>
      <c r="I19" s="253" t="s">
        <v>321</v>
      </c>
      <c r="J19" s="247">
        <v>10.7</v>
      </c>
      <c r="K19" s="245">
        <v>2</v>
      </c>
      <c r="L19" s="246" t="s">
        <v>322</v>
      </c>
      <c r="M19" s="245">
        <v>12</v>
      </c>
      <c r="N19" s="253" t="s">
        <v>321</v>
      </c>
      <c r="O19" s="247">
        <v>71</v>
      </c>
      <c r="P19" s="247">
        <v>25</v>
      </c>
      <c r="Q19" s="245">
        <v>5</v>
      </c>
      <c r="R19" s="246" t="s">
        <v>322</v>
      </c>
      <c r="S19" s="245">
        <v>10</v>
      </c>
      <c r="T19" s="253" t="s">
        <v>321</v>
      </c>
      <c r="U19" s="264"/>
      <c r="V19" s="264"/>
      <c r="W19" s="264"/>
    </row>
    <row r="20" spans="3:23" s="263" customFormat="1" ht="20.100000000000001" customHeight="1" x14ac:dyDescent="0.4">
      <c r="C20" s="252" t="s">
        <v>351</v>
      </c>
      <c r="D20" s="249">
        <v>23.5</v>
      </c>
      <c r="E20" s="247">
        <v>33.1</v>
      </c>
      <c r="F20" s="245">
        <v>7</v>
      </c>
      <c r="G20" s="246" t="s">
        <v>322</v>
      </c>
      <c r="H20" s="245">
        <v>24</v>
      </c>
      <c r="I20" s="253" t="s">
        <v>321</v>
      </c>
      <c r="J20" s="247">
        <v>9.3000000000000007</v>
      </c>
      <c r="K20" s="245">
        <v>1</v>
      </c>
      <c r="L20" s="246" t="s">
        <v>322</v>
      </c>
      <c r="M20" s="245">
        <v>13</v>
      </c>
      <c r="N20" s="253" t="s">
        <v>321</v>
      </c>
      <c r="O20" s="247">
        <v>74</v>
      </c>
      <c r="P20" s="247">
        <v>30</v>
      </c>
      <c r="Q20" s="245">
        <v>4</v>
      </c>
      <c r="R20" s="246" t="s">
        <v>322</v>
      </c>
      <c r="S20" s="245">
        <v>30</v>
      </c>
      <c r="T20" s="253" t="s">
        <v>321</v>
      </c>
      <c r="U20" s="264"/>
      <c r="V20" s="264"/>
      <c r="W20" s="264"/>
    </row>
    <row r="21" spans="3:23" s="263" customFormat="1" ht="20.100000000000001" customHeight="1" x14ac:dyDescent="0.4">
      <c r="C21" s="252" t="s">
        <v>350</v>
      </c>
      <c r="D21" s="249">
        <v>23.9</v>
      </c>
      <c r="E21" s="247">
        <v>33.9</v>
      </c>
      <c r="F21" s="245">
        <v>7</v>
      </c>
      <c r="G21" s="246" t="s">
        <v>322</v>
      </c>
      <c r="H21" s="245">
        <v>29</v>
      </c>
      <c r="I21" s="253" t="s">
        <v>321</v>
      </c>
      <c r="J21" s="249">
        <v>12</v>
      </c>
      <c r="K21" s="245">
        <v>1</v>
      </c>
      <c r="L21" s="246" t="s">
        <v>322</v>
      </c>
      <c r="M21" s="245">
        <v>25</v>
      </c>
      <c r="N21" s="253" t="s">
        <v>321</v>
      </c>
      <c r="O21" s="247">
        <v>77</v>
      </c>
      <c r="P21" s="247">
        <v>23</v>
      </c>
      <c r="Q21" s="245">
        <v>5</v>
      </c>
      <c r="R21" s="246" t="s">
        <v>322</v>
      </c>
      <c r="S21" s="245">
        <v>24</v>
      </c>
      <c r="T21" s="253" t="s">
        <v>321</v>
      </c>
      <c r="U21" s="264"/>
      <c r="V21" s="264"/>
      <c r="W21" s="264"/>
    </row>
    <row r="22" spans="3:23" s="263" customFormat="1" ht="20.100000000000001" customHeight="1" x14ac:dyDescent="0.4">
      <c r="C22" s="252" t="s">
        <v>349</v>
      </c>
      <c r="D22" s="249">
        <v>23.8</v>
      </c>
      <c r="E22" s="247">
        <v>34.700000000000003</v>
      </c>
      <c r="F22" s="245">
        <v>8</v>
      </c>
      <c r="G22" s="246" t="s">
        <v>322</v>
      </c>
      <c r="H22" s="245">
        <v>6</v>
      </c>
      <c r="I22" s="253" t="s">
        <v>321</v>
      </c>
      <c r="J22" s="247">
        <v>10.6</v>
      </c>
      <c r="K22" s="245">
        <v>12</v>
      </c>
      <c r="L22" s="246" t="s">
        <v>322</v>
      </c>
      <c r="M22" s="245">
        <v>31</v>
      </c>
      <c r="N22" s="253" t="s">
        <v>321</v>
      </c>
      <c r="O22" s="247">
        <v>77</v>
      </c>
      <c r="P22" s="247">
        <v>33</v>
      </c>
      <c r="Q22" s="245">
        <v>3</v>
      </c>
      <c r="R22" s="246" t="s">
        <v>322</v>
      </c>
      <c r="S22" s="245">
        <v>16</v>
      </c>
      <c r="T22" s="253" t="s">
        <v>321</v>
      </c>
      <c r="U22" s="264"/>
      <c r="V22" s="264"/>
      <c r="W22" s="264"/>
    </row>
    <row r="23" spans="3:23" s="263" customFormat="1" ht="20.100000000000001" customHeight="1" x14ac:dyDescent="0.4">
      <c r="C23" s="243" t="s">
        <v>348</v>
      </c>
      <c r="D23" s="242">
        <v>23.6</v>
      </c>
      <c r="E23" s="240">
        <v>33.5</v>
      </c>
      <c r="F23" s="238">
        <v>9</v>
      </c>
      <c r="G23" s="239" t="s">
        <v>322</v>
      </c>
      <c r="H23" s="238">
        <v>10</v>
      </c>
      <c r="I23" s="266" t="s">
        <v>321</v>
      </c>
      <c r="J23" s="240">
        <v>9.6999999999999993</v>
      </c>
      <c r="K23" s="238">
        <v>1</v>
      </c>
      <c r="L23" s="239" t="s">
        <v>322</v>
      </c>
      <c r="M23" s="238">
        <v>10</v>
      </c>
      <c r="N23" s="266" t="s">
        <v>321</v>
      </c>
      <c r="O23" s="240">
        <v>77</v>
      </c>
      <c r="P23" s="240">
        <v>36</v>
      </c>
      <c r="Q23" s="238">
        <v>4</v>
      </c>
      <c r="R23" s="239" t="s">
        <v>322</v>
      </c>
      <c r="S23" s="238">
        <v>27</v>
      </c>
      <c r="T23" s="266" t="s">
        <v>321</v>
      </c>
      <c r="U23" s="264"/>
      <c r="V23" s="264"/>
      <c r="W23" s="264"/>
    </row>
    <row r="24" spans="3:23" s="263" customFormat="1" ht="20.100000000000001" customHeight="1" x14ac:dyDescent="0.4">
      <c r="C24" s="170" t="s">
        <v>347</v>
      </c>
      <c r="D24" s="265"/>
      <c r="E24" s="58"/>
      <c r="F24" s="35"/>
      <c r="G24" s="170"/>
      <c r="H24" s="35"/>
      <c r="I24" s="34"/>
      <c r="J24" s="35"/>
      <c r="K24" s="35"/>
      <c r="L24" s="170"/>
      <c r="M24" s="35"/>
      <c r="N24" s="34"/>
      <c r="O24" s="58"/>
      <c r="P24" s="58"/>
      <c r="Q24" s="35"/>
      <c r="R24" s="170"/>
      <c r="S24" s="35"/>
      <c r="T24" s="76" t="s">
        <v>320</v>
      </c>
      <c r="U24" s="264"/>
      <c r="V24" s="264"/>
      <c r="W24" s="264"/>
    </row>
    <row r="25" spans="3:23" s="263" customFormat="1" ht="20.100000000000001" customHeight="1" x14ac:dyDescent="0.4">
      <c r="C25" s="58"/>
      <c r="D25" s="265"/>
      <c r="E25" s="58"/>
      <c r="F25" s="35"/>
      <c r="G25" s="170"/>
      <c r="H25" s="35"/>
      <c r="I25" s="34"/>
      <c r="J25" s="35"/>
      <c r="K25" s="35"/>
      <c r="L25" s="170"/>
      <c r="M25" s="35"/>
      <c r="N25" s="34"/>
      <c r="O25" s="58"/>
      <c r="P25" s="58"/>
      <c r="Q25" s="35"/>
      <c r="R25" s="170"/>
      <c r="S25" s="35"/>
      <c r="T25" s="235" t="s">
        <v>319</v>
      </c>
      <c r="U25" s="264"/>
      <c r="V25" s="264"/>
      <c r="W25" s="264"/>
    </row>
    <row r="26" spans="3:23" ht="20.100000000000001" customHeight="1" x14ac:dyDescent="0.4">
      <c r="C26" s="480" t="s">
        <v>346</v>
      </c>
      <c r="D26" s="481"/>
      <c r="E26" s="481"/>
      <c r="F26" s="481"/>
      <c r="G26" s="481"/>
      <c r="H26" s="481"/>
      <c r="I26" s="481"/>
      <c r="J26" s="481"/>
      <c r="K26" s="481"/>
      <c r="L26" s="481"/>
      <c r="M26" s="481"/>
      <c r="N26" s="481"/>
      <c r="O26" s="481"/>
      <c r="P26" s="481"/>
      <c r="Q26" s="481"/>
      <c r="R26" s="481"/>
      <c r="S26" s="481"/>
      <c r="T26" s="482"/>
    </row>
    <row r="27" spans="3:23" ht="20.100000000000001" customHeight="1" x14ac:dyDescent="0.4">
      <c r="C27" s="403" t="s">
        <v>345</v>
      </c>
      <c r="D27" s="480" t="s">
        <v>344</v>
      </c>
      <c r="E27" s="481"/>
      <c r="F27" s="481"/>
      <c r="G27" s="481"/>
      <c r="H27" s="481"/>
      <c r="I27" s="481"/>
      <c r="J27" s="481"/>
      <c r="K27" s="481"/>
      <c r="L27" s="481"/>
      <c r="M27" s="481"/>
      <c r="N27" s="482"/>
      <c r="O27" s="480" t="s">
        <v>343</v>
      </c>
      <c r="P27" s="481"/>
      <c r="Q27" s="481"/>
      <c r="R27" s="481"/>
      <c r="S27" s="481"/>
      <c r="T27" s="482"/>
    </row>
    <row r="28" spans="3:23" ht="20.100000000000001" customHeight="1" x14ac:dyDescent="0.4">
      <c r="C28" s="479"/>
      <c r="D28" s="403" t="s">
        <v>340</v>
      </c>
      <c r="E28" s="480" t="s">
        <v>342</v>
      </c>
      <c r="F28" s="481"/>
      <c r="G28" s="481"/>
      <c r="H28" s="481"/>
      <c r="I28" s="482"/>
      <c r="J28" s="480" t="s">
        <v>341</v>
      </c>
      <c r="K28" s="481"/>
      <c r="L28" s="481"/>
      <c r="M28" s="481"/>
      <c r="N28" s="482"/>
      <c r="O28" s="403" t="s">
        <v>340</v>
      </c>
      <c r="P28" s="480" t="s">
        <v>339</v>
      </c>
      <c r="Q28" s="481"/>
      <c r="R28" s="481"/>
      <c r="S28" s="481"/>
      <c r="T28" s="482"/>
    </row>
    <row r="29" spans="3:23" ht="20.100000000000001" customHeight="1" x14ac:dyDescent="0.4">
      <c r="C29" s="404"/>
      <c r="D29" s="404"/>
      <c r="E29" s="262" t="s">
        <v>338</v>
      </c>
      <c r="F29" s="480" t="s">
        <v>336</v>
      </c>
      <c r="G29" s="481"/>
      <c r="H29" s="481"/>
      <c r="I29" s="482"/>
      <c r="J29" s="262" t="s">
        <v>338</v>
      </c>
      <c r="K29" s="480" t="s">
        <v>336</v>
      </c>
      <c r="L29" s="481"/>
      <c r="M29" s="481"/>
      <c r="N29" s="482"/>
      <c r="O29" s="404"/>
      <c r="P29" s="59" t="s">
        <v>337</v>
      </c>
      <c r="Q29" s="480" t="s">
        <v>336</v>
      </c>
      <c r="R29" s="481"/>
      <c r="S29" s="481"/>
      <c r="T29" s="482"/>
    </row>
    <row r="30" spans="3:23" ht="20.100000000000001" customHeight="1" x14ac:dyDescent="0.4">
      <c r="C30" s="261" t="s">
        <v>335</v>
      </c>
      <c r="D30" s="260">
        <v>16.8</v>
      </c>
      <c r="E30" s="258">
        <v>23.3</v>
      </c>
      <c r="F30" s="259">
        <v>1</v>
      </c>
      <c r="G30" s="246" t="s">
        <v>322</v>
      </c>
      <c r="H30" s="245">
        <v>25</v>
      </c>
      <c r="I30" s="253" t="s">
        <v>321</v>
      </c>
      <c r="J30" s="260">
        <v>14.4</v>
      </c>
      <c r="K30" s="259">
        <v>1</v>
      </c>
      <c r="L30" s="246" t="s">
        <v>322</v>
      </c>
      <c r="M30" s="245">
        <v>10</v>
      </c>
      <c r="N30" s="253" t="s">
        <v>321</v>
      </c>
      <c r="O30" s="258">
        <v>71</v>
      </c>
      <c r="P30" s="258">
        <v>41</v>
      </c>
      <c r="Q30" s="257">
        <v>1</v>
      </c>
      <c r="R30" s="246" t="s">
        <v>322</v>
      </c>
      <c r="S30" s="245">
        <v>30</v>
      </c>
      <c r="T30" s="253" t="s">
        <v>321</v>
      </c>
    </row>
    <row r="31" spans="3:23" ht="20.100000000000001" customHeight="1" x14ac:dyDescent="0.4">
      <c r="C31" s="252" t="s">
        <v>334</v>
      </c>
      <c r="D31" s="254">
        <v>18.5</v>
      </c>
      <c r="E31" s="254">
        <v>25</v>
      </c>
      <c r="F31" s="255">
        <v>2</v>
      </c>
      <c r="G31" s="246" t="s">
        <v>322</v>
      </c>
      <c r="H31" s="245">
        <v>28</v>
      </c>
      <c r="I31" s="253" t="s">
        <v>321</v>
      </c>
      <c r="J31" s="254">
        <v>16</v>
      </c>
      <c r="K31" s="255">
        <v>2</v>
      </c>
      <c r="L31" s="246" t="s">
        <v>322</v>
      </c>
      <c r="M31" s="245">
        <v>20</v>
      </c>
      <c r="N31" s="253" t="s">
        <v>321</v>
      </c>
      <c r="O31" s="256">
        <v>72</v>
      </c>
      <c r="P31" s="256">
        <v>41</v>
      </c>
      <c r="Q31" s="255">
        <v>2</v>
      </c>
      <c r="R31" s="246" t="s">
        <v>322</v>
      </c>
      <c r="S31" s="245">
        <v>4</v>
      </c>
      <c r="T31" s="253" t="s">
        <v>321</v>
      </c>
    </row>
    <row r="32" spans="3:23" ht="20.100000000000001" customHeight="1" x14ac:dyDescent="0.4">
      <c r="C32" s="252" t="s">
        <v>333</v>
      </c>
      <c r="D32" s="254">
        <v>20.8</v>
      </c>
      <c r="E32" s="256">
        <v>26.6</v>
      </c>
      <c r="F32" s="255">
        <v>3</v>
      </c>
      <c r="G32" s="246" t="s">
        <v>322</v>
      </c>
      <c r="H32" s="245">
        <v>20</v>
      </c>
      <c r="I32" s="253" t="s">
        <v>321</v>
      </c>
      <c r="J32" s="254">
        <v>18.600000000000001</v>
      </c>
      <c r="K32" s="255">
        <v>3</v>
      </c>
      <c r="L32" s="246" t="s">
        <v>322</v>
      </c>
      <c r="M32" s="245">
        <v>23</v>
      </c>
      <c r="N32" s="253" t="s">
        <v>321</v>
      </c>
      <c r="O32" s="256">
        <v>76</v>
      </c>
      <c r="P32" s="256">
        <v>41</v>
      </c>
      <c r="Q32" s="255">
        <v>3</v>
      </c>
      <c r="R32" s="246" t="s">
        <v>322</v>
      </c>
      <c r="S32" s="245">
        <v>23</v>
      </c>
      <c r="T32" s="253" t="s">
        <v>321</v>
      </c>
    </row>
    <row r="33" spans="3:20" ht="20.100000000000001" customHeight="1" x14ac:dyDescent="0.4">
      <c r="C33" s="252" t="s">
        <v>332</v>
      </c>
      <c r="D33" s="254">
        <v>21.7</v>
      </c>
      <c r="E33" s="256">
        <v>27.4</v>
      </c>
      <c r="F33" s="255">
        <v>4</v>
      </c>
      <c r="G33" s="246" t="s">
        <v>322</v>
      </c>
      <c r="H33" s="245">
        <v>1</v>
      </c>
      <c r="I33" s="253" t="s">
        <v>321</v>
      </c>
      <c r="J33" s="254">
        <v>19.3</v>
      </c>
      <c r="K33" s="255">
        <v>4</v>
      </c>
      <c r="L33" s="246" t="s">
        <v>322</v>
      </c>
      <c r="M33" s="245">
        <v>30</v>
      </c>
      <c r="N33" s="253" t="s">
        <v>321</v>
      </c>
      <c r="O33" s="256">
        <v>73</v>
      </c>
      <c r="P33" s="256">
        <v>36</v>
      </c>
      <c r="Q33" s="255">
        <v>4</v>
      </c>
      <c r="R33" s="246" t="s">
        <v>322</v>
      </c>
      <c r="S33" s="245">
        <v>27</v>
      </c>
      <c r="T33" s="253" t="s">
        <v>321</v>
      </c>
    </row>
    <row r="34" spans="3:20" ht="20.100000000000001" customHeight="1" x14ac:dyDescent="0.4">
      <c r="C34" s="252" t="s">
        <v>331</v>
      </c>
      <c r="D34" s="254">
        <v>25.8</v>
      </c>
      <c r="E34" s="256">
        <v>31.1</v>
      </c>
      <c r="F34" s="255">
        <v>5</v>
      </c>
      <c r="G34" s="246" t="s">
        <v>322</v>
      </c>
      <c r="H34" s="245">
        <v>20</v>
      </c>
      <c r="I34" s="253" t="s">
        <v>321</v>
      </c>
      <c r="J34" s="254">
        <v>23.8</v>
      </c>
      <c r="K34" s="255">
        <v>5</v>
      </c>
      <c r="L34" s="246" t="s">
        <v>322</v>
      </c>
      <c r="M34" s="245">
        <v>3</v>
      </c>
      <c r="N34" s="253" t="s">
        <v>321</v>
      </c>
      <c r="O34" s="256">
        <v>87</v>
      </c>
      <c r="P34" s="256">
        <v>40</v>
      </c>
      <c r="Q34" s="255">
        <v>5</v>
      </c>
      <c r="R34" s="246" t="s">
        <v>322</v>
      </c>
      <c r="S34" s="245">
        <v>2</v>
      </c>
      <c r="T34" s="253" t="s">
        <v>321</v>
      </c>
    </row>
    <row r="35" spans="3:20" ht="20.100000000000001" customHeight="1" x14ac:dyDescent="0.4">
      <c r="C35" s="252" t="s">
        <v>330</v>
      </c>
      <c r="D35" s="254">
        <v>27.1</v>
      </c>
      <c r="E35" s="256">
        <v>31.9</v>
      </c>
      <c r="F35" s="255">
        <v>6</v>
      </c>
      <c r="G35" s="246" t="s">
        <v>322</v>
      </c>
      <c r="H35" s="245">
        <v>20</v>
      </c>
      <c r="I35" s="253" t="s">
        <v>321</v>
      </c>
      <c r="J35" s="254">
        <v>25</v>
      </c>
      <c r="K35" s="255">
        <v>6</v>
      </c>
      <c r="L35" s="246" t="s">
        <v>322</v>
      </c>
      <c r="M35" s="245">
        <v>23</v>
      </c>
      <c r="N35" s="253" t="s">
        <v>321</v>
      </c>
      <c r="O35" s="256">
        <v>90</v>
      </c>
      <c r="P35" s="256">
        <v>62</v>
      </c>
      <c r="Q35" s="255">
        <v>6</v>
      </c>
      <c r="R35" s="246" t="s">
        <v>322</v>
      </c>
      <c r="S35" s="245">
        <v>8</v>
      </c>
      <c r="T35" s="253" t="s">
        <v>321</v>
      </c>
    </row>
    <row r="36" spans="3:20" ht="20.100000000000001" customHeight="1" x14ac:dyDescent="0.4">
      <c r="C36" s="252" t="s">
        <v>329</v>
      </c>
      <c r="D36" s="254">
        <v>28.8</v>
      </c>
      <c r="E36" s="256">
        <v>33.4</v>
      </c>
      <c r="F36" s="255">
        <v>7</v>
      </c>
      <c r="G36" s="246" t="s">
        <v>322</v>
      </c>
      <c r="H36" s="245">
        <v>12</v>
      </c>
      <c r="I36" s="253" t="s">
        <v>321</v>
      </c>
      <c r="J36" s="254">
        <v>27</v>
      </c>
      <c r="K36" s="255">
        <v>7</v>
      </c>
      <c r="L36" s="246" t="s">
        <v>322</v>
      </c>
      <c r="M36" s="245">
        <v>1</v>
      </c>
      <c r="N36" s="253" t="s">
        <v>321</v>
      </c>
      <c r="O36" s="256">
        <v>84</v>
      </c>
      <c r="P36" s="256">
        <v>56</v>
      </c>
      <c r="Q36" s="255">
        <v>7</v>
      </c>
      <c r="R36" s="246" t="s">
        <v>322</v>
      </c>
      <c r="S36" s="245">
        <v>13</v>
      </c>
      <c r="T36" s="253" t="s">
        <v>321</v>
      </c>
    </row>
    <row r="37" spans="3:20" ht="20.100000000000001" customHeight="1" x14ac:dyDescent="0.4">
      <c r="C37" s="252" t="s">
        <v>328</v>
      </c>
      <c r="D37" s="254">
        <v>28.7</v>
      </c>
      <c r="E37" s="256">
        <v>33.1</v>
      </c>
      <c r="F37" s="255">
        <v>8</v>
      </c>
      <c r="G37" s="246" t="s">
        <v>322</v>
      </c>
      <c r="H37" s="245">
        <v>26</v>
      </c>
      <c r="I37" s="253" t="s">
        <v>321</v>
      </c>
      <c r="J37" s="254">
        <v>26.7</v>
      </c>
      <c r="K37" s="255">
        <v>8</v>
      </c>
      <c r="L37" s="246" t="s">
        <v>322</v>
      </c>
      <c r="M37" s="245">
        <v>22</v>
      </c>
      <c r="N37" s="253" t="s">
        <v>321</v>
      </c>
      <c r="O37" s="256">
        <v>83</v>
      </c>
      <c r="P37" s="256">
        <v>54</v>
      </c>
      <c r="Q37" s="255">
        <v>8</v>
      </c>
      <c r="R37" s="246" t="s">
        <v>322</v>
      </c>
      <c r="S37" s="245">
        <v>31</v>
      </c>
      <c r="T37" s="253" t="s">
        <v>321</v>
      </c>
    </row>
    <row r="38" spans="3:20" ht="20.100000000000001" customHeight="1" x14ac:dyDescent="0.4">
      <c r="C38" s="252" t="s">
        <v>327</v>
      </c>
      <c r="D38" s="254">
        <v>28.8</v>
      </c>
      <c r="E38" s="247">
        <v>33.5</v>
      </c>
      <c r="F38" s="245">
        <v>9</v>
      </c>
      <c r="G38" s="246" t="s">
        <v>322</v>
      </c>
      <c r="H38" s="245">
        <v>10</v>
      </c>
      <c r="I38" s="253" t="s">
        <v>321</v>
      </c>
      <c r="J38" s="249">
        <v>26.3</v>
      </c>
      <c r="K38" s="245">
        <v>9</v>
      </c>
      <c r="L38" s="246" t="s">
        <v>322</v>
      </c>
      <c r="M38" s="245">
        <v>13</v>
      </c>
      <c r="N38" s="253" t="s">
        <v>321</v>
      </c>
      <c r="O38" s="247">
        <v>80</v>
      </c>
      <c r="P38" s="247">
        <v>53</v>
      </c>
      <c r="Q38" s="245">
        <v>9</v>
      </c>
      <c r="R38" s="246" t="s">
        <v>322</v>
      </c>
      <c r="S38" s="245">
        <v>20</v>
      </c>
      <c r="T38" s="253" t="s">
        <v>321</v>
      </c>
    </row>
    <row r="39" spans="3:20" ht="20.100000000000001" customHeight="1" x14ac:dyDescent="0.4">
      <c r="C39" s="252" t="s">
        <v>326</v>
      </c>
      <c r="D39" s="249">
        <v>26</v>
      </c>
      <c r="E39" s="247">
        <v>31.5</v>
      </c>
      <c r="F39" s="245">
        <v>10</v>
      </c>
      <c r="G39" s="246" t="s">
        <v>322</v>
      </c>
      <c r="H39" s="245">
        <v>3</v>
      </c>
      <c r="I39" s="244" t="s">
        <v>321</v>
      </c>
      <c r="J39" s="249">
        <v>23.9</v>
      </c>
      <c r="K39" s="245">
        <v>10</v>
      </c>
      <c r="L39" s="246" t="s">
        <v>322</v>
      </c>
      <c r="M39" s="245">
        <v>27</v>
      </c>
      <c r="N39" s="253" t="s">
        <v>321</v>
      </c>
      <c r="O39" s="247">
        <v>73</v>
      </c>
      <c r="P39" s="247">
        <v>45</v>
      </c>
      <c r="Q39" s="245">
        <v>10</v>
      </c>
      <c r="R39" s="246" t="s">
        <v>322</v>
      </c>
      <c r="S39" s="245">
        <v>26</v>
      </c>
      <c r="T39" s="253" t="s">
        <v>321</v>
      </c>
    </row>
    <row r="40" spans="3:20" ht="20.100000000000001" customHeight="1" x14ac:dyDescent="0.4">
      <c r="C40" s="252" t="s">
        <v>325</v>
      </c>
      <c r="D40" s="249">
        <v>21.8</v>
      </c>
      <c r="E40" s="251" t="s">
        <v>324</v>
      </c>
      <c r="F40" s="245">
        <v>11</v>
      </c>
      <c r="G40" s="246" t="s">
        <v>322</v>
      </c>
      <c r="H40" s="245">
        <v>21</v>
      </c>
      <c r="I40" s="250" t="s">
        <v>321</v>
      </c>
      <c r="J40" s="249">
        <v>19.600000000000001</v>
      </c>
      <c r="K40" s="245">
        <v>11</v>
      </c>
      <c r="L40" s="246" t="s">
        <v>322</v>
      </c>
      <c r="M40" s="245">
        <v>25</v>
      </c>
      <c r="N40" s="248" t="s">
        <v>321</v>
      </c>
      <c r="O40" s="247">
        <v>69</v>
      </c>
      <c r="P40" s="247">
        <v>42</v>
      </c>
      <c r="Q40" s="245">
        <v>11</v>
      </c>
      <c r="R40" s="246" t="s">
        <v>322</v>
      </c>
      <c r="S40" s="245">
        <v>12</v>
      </c>
      <c r="T40" s="244" t="s">
        <v>321</v>
      </c>
    </row>
    <row r="41" spans="3:20" ht="20.100000000000001" customHeight="1" x14ac:dyDescent="0.4">
      <c r="C41" s="243" t="s">
        <v>323</v>
      </c>
      <c r="D41" s="242">
        <v>18.899999999999999</v>
      </c>
      <c r="E41" s="240">
        <v>25.1</v>
      </c>
      <c r="F41" s="238">
        <v>12</v>
      </c>
      <c r="G41" s="239" t="s">
        <v>322</v>
      </c>
      <c r="H41" s="238">
        <v>16</v>
      </c>
      <c r="I41" s="241" t="s">
        <v>321</v>
      </c>
      <c r="J41" s="242">
        <v>16.5</v>
      </c>
      <c r="K41" s="238">
        <v>12</v>
      </c>
      <c r="L41" s="239" t="s">
        <v>322</v>
      </c>
      <c r="M41" s="238">
        <v>27</v>
      </c>
      <c r="N41" s="241" t="s">
        <v>321</v>
      </c>
      <c r="O41" s="240">
        <v>67</v>
      </c>
      <c r="P41" s="240">
        <v>39</v>
      </c>
      <c r="Q41" s="238">
        <v>12</v>
      </c>
      <c r="R41" s="239" t="s">
        <v>322</v>
      </c>
      <c r="S41" s="238">
        <v>4</v>
      </c>
      <c r="T41" s="237" t="s">
        <v>321</v>
      </c>
    </row>
    <row r="42" spans="3:20" ht="20.100000000000001" customHeight="1" x14ac:dyDescent="0.4">
      <c r="C42" s="170"/>
      <c r="D42" s="35"/>
      <c r="E42" s="35"/>
      <c r="F42" s="35"/>
      <c r="G42" s="170"/>
      <c r="H42" s="35"/>
      <c r="I42" s="34"/>
      <c r="J42" s="35"/>
      <c r="K42" s="35"/>
      <c r="L42" s="170"/>
      <c r="M42" s="35"/>
      <c r="N42" s="34"/>
      <c r="O42" s="58"/>
      <c r="Q42" s="76"/>
      <c r="R42" s="76"/>
      <c r="S42" s="76"/>
      <c r="T42" s="76" t="s">
        <v>320</v>
      </c>
    </row>
    <row r="43" spans="3:20" ht="20.100000000000001" customHeight="1" x14ac:dyDescent="0.4">
      <c r="L43" s="236"/>
      <c r="M43" s="34"/>
      <c r="O43" s="34"/>
      <c r="T43" s="235" t="s">
        <v>319</v>
      </c>
    </row>
  </sheetData>
  <mergeCells count="23">
    <mergeCell ref="C26:T26"/>
    <mergeCell ref="C27:C29"/>
    <mergeCell ref="D27:N27"/>
    <mergeCell ref="O27:T27"/>
    <mergeCell ref="D28:D29"/>
    <mergeCell ref="E28:I28"/>
    <mergeCell ref="J28:N28"/>
    <mergeCell ref="O28:O29"/>
    <mergeCell ref="P28:T28"/>
    <mergeCell ref="F29:I29"/>
    <mergeCell ref="K29:N29"/>
    <mergeCell ref="Q29:T29"/>
    <mergeCell ref="C4:C6"/>
    <mergeCell ref="D4:N4"/>
    <mergeCell ref="O4:T4"/>
    <mergeCell ref="D5:D6"/>
    <mergeCell ref="E5:I5"/>
    <mergeCell ref="J5:N5"/>
    <mergeCell ref="O5:O6"/>
    <mergeCell ref="Q6:T6"/>
    <mergeCell ref="P5:T5"/>
    <mergeCell ref="F6:I6"/>
    <mergeCell ref="K6:N6"/>
  </mergeCells>
  <phoneticPr fontId="4"/>
  <hyperlinks>
    <hyperlink ref="T25" r:id="rId1"/>
    <hyperlink ref="T43" r:id="rId2"/>
  </hyperlinks>
  <pageMargins left="0.70866141732283472" right="0.70866141732283472" top="0.74803149606299213" bottom="0.74803149606299213" header="0.31496062992125984" footer="0.31496062992125984"/>
  <pageSetup paperSize="9" orientation="landscape" r:id="rId3"/>
  <rowBreaks count="1" manualBreakCount="1">
    <brk id="25" min="2"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基本情報</vt:lpstr>
      <vt:lpstr>土地・気象</vt:lpstr>
      <vt:lpstr>1-1</vt:lpstr>
      <vt:lpstr>1-3</vt:lpstr>
      <vt:lpstr>1-5</vt:lpstr>
      <vt:lpstr>1-6</vt:lpstr>
      <vt:lpstr>1-7</vt:lpstr>
      <vt:lpstr>1-8</vt:lpstr>
      <vt:lpstr>1-9</vt:lpstr>
      <vt:lpstr>1-10</vt:lpstr>
      <vt:lpstr>1-11</vt:lpstr>
      <vt:lpstr>1-12</vt:lpstr>
      <vt:lpstr>1-13</vt:lpstr>
      <vt:lpstr>1-14</vt:lpstr>
      <vt:lpstr>'1-1'!Print_Area</vt:lpstr>
      <vt:lpstr>'1-10'!Print_Area</vt:lpstr>
      <vt:lpstr>'1-11'!Print_Area</vt:lpstr>
      <vt:lpstr>'1-12'!Print_Area</vt:lpstr>
      <vt:lpstr>'1-13'!Print_Area</vt:lpstr>
      <vt:lpstr>'1-14'!Print_Area</vt:lpstr>
      <vt:lpstr>'1-3'!Print_Area</vt:lpstr>
      <vt:lpstr>'1-5'!Print_Area</vt:lpstr>
      <vt:lpstr>'1-6'!Print_Area</vt:lpstr>
      <vt:lpstr>'1-7'!Print_Area</vt:lpstr>
      <vt:lpstr>'1-8'!Print_Area</vt:lpstr>
      <vt:lpstr>'1-9'!Print_Area</vt:lpstr>
      <vt:lpstr>'1-10'!Print_Titles</vt:lpstr>
      <vt:lpstr>'1-5'!Print_Titles</vt:lpstr>
      <vt:lpstr>'1-6'!Print_Titles</vt:lpstr>
      <vt:lpstr>'1-9'!Print_Titles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企画政策課03 金城亜斗夢</dc:creator>
  <cp:lastModifiedBy>企画政策課03 金城亜斗夢</cp:lastModifiedBy>
  <dcterms:created xsi:type="dcterms:W3CDTF">2023-04-17T04:57:00Z</dcterms:created>
  <dcterms:modified xsi:type="dcterms:W3CDTF">2023-04-19T00:43:38Z</dcterms:modified>
</cp:coreProperties>
</file>