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)消防総務課\14)消防企画係\【全体更新】05-04）機器調達業務_公募型プロポーザル方式\01_選定委員会\04_公募資料（公表後修正）\R06.05.21　追加公表\"/>
    </mc:Choice>
  </mc:AlternateContent>
  <xr:revisionPtr revIDLastSave="0" documentId="13_ncr:1_{DBF2C2D6-E53F-4D36-BB2F-C2A9A077C3B2}" xr6:coauthVersionLast="47" xr6:coauthVersionMax="47" xr10:uidLastSave="{00000000-0000-0000-0000-000000000000}"/>
  <bookViews>
    <workbookView xWindow="-23148" yWindow="-108" windowWidth="23256" windowHeight="12576" firstSheet="5" activeTab="10" xr2:uid="{07489E05-1B41-4442-B761-A59AEBE89965}"/>
  </bookViews>
  <sheets>
    <sheet name="宜野湾市消防本部" sheetId="13" r:id="rId1"/>
    <sheet name="石垣市消防本部" sheetId="16" r:id="rId2"/>
    <sheet name="浦添市消防本部" sheetId="19" r:id="rId3"/>
    <sheet name="名護市消防本部" sheetId="14" r:id="rId4"/>
    <sheet name="糸満市消防本部" sheetId="12" r:id="rId5"/>
    <sheet name="沖縄市消防本部" sheetId="11" r:id="rId6"/>
    <sheet name="豊見城市消防本部" sheetId="18" r:id="rId7"/>
    <sheet name="うるま市消防本部" sheetId="9" r:id="rId8"/>
    <sheet name="宮古島市消防本部" sheetId="8" r:id="rId9"/>
    <sheet name="久米島町消防本部" sheetId="7" r:id="rId10"/>
    <sheet name="島尻消防組合消防本部" sheetId="6" r:id="rId11"/>
    <sheet name="東部消防組合消防本部" sheetId="5" r:id="rId12"/>
    <sheet name="中城北中城消防組合消防本部" sheetId="4" r:id="rId13"/>
    <sheet name="金武地区消防衛生組合消防本部" sheetId="3" r:id="rId14"/>
    <sheet name="国頭地区行政事務組合消防本部" sheetId="2" r:id="rId15"/>
    <sheet name="ニライ消防本部" sheetId="1" r:id="rId16"/>
  </sheets>
  <definedNames>
    <definedName name="_xlnm.Print_Area" localSheetId="7">うるま市消防本部!$A$1:$I$55</definedName>
    <definedName name="_xlnm.Print_Area" localSheetId="15">ニライ消防本部!$A$1:$G$42</definedName>
    <definedName name="_xlnm.Print_Area" localSheetId="2">浦添市消防本部!$A$1:$G$51</definedName>
    <definedName name="_xlnm.Print_Area" localSheetId="5">沖縄市消防本部!$A$1:$G$51</definedName>
    <definedName name="_xlnm.Print_Area" localSheetId="0">宜野湾市消防本部!$A$1:$G$48</definedName>
    <definedName name="_xlnm.Print_Area" localSheetId="9">久米島町消防本部!$A$1:$E$42</definedName>
    <definedName name="_xlnm.Print_Area" localSheetId="13">金武地区消防衛生組合消防本部!$A$1:$H$41</definedName>
    <definedName name="_xlnm.Print_Area" localSheetId="14">国頭地区行政事務組合消防本部!$A$1:$G$40</definedName>
    <definedName name="_xlnm.Print_Area" localSheetId="4">糸満市消防本部!$A$1:$E$45</definedName>
    <definedName name="_xlnm.Print_Area" localSheetId="12">中城北中城消防組合消防本部!$A$1:$F$48</definedName>
    <definedName name="_xlnm.Print_Area" localSheetId="10">島尻消防組合消防本部!$A$1:$H$46</definedName>
    <definedName name="_xlnm.Print_Area" localSheetId="11">東部消防組合消防本部!$A$1:$G$49</definedName>
    <definedName name="_xlnm.Print_Area" localSheetId="6">豊見城市消防本部!$A$1:$E$50</definedName>
    <definedName name="_xlnm.Print_Area" localSheetId="3">名護市消防本部!$A$1:$F$46</definedName>
    <definedName name="_xlnm.Print_Titles" localSheetId="7">うるま市消防本部!$1:$4</definedName>
    <definedName name="_xlnm.Print_Titles" localSheetId="15">ニライ消防本部!$2:$4</definedName>
    <definedName name="_xlnm.Print_Titles" localSheetId="2">浦添市消防本部!$1:$4</definedName>
    <definedName name="_xlnm.Print_Titles" localSheetId="5">沖縄市消防本部!$1:$4</definedName>
    <definedName name="_xlnm.Print_Titles" localSheetId="0">宜野湾市消防本部!$2:$4</definedName>
    <definedName name="_xlnm.Print_Titles" localSheetId="9">久米島町消防本部!$2:$4</definedName>
    <definedName name="_xlnm.Print_Titles" localSheetId="8">宮古島市消防本部!$2:$4</definedName>
    <definedName name="_xlnm.Print_Titles" localSheetId="13">金武地区消防衛生組合消防本部!$2:$4</definedName>
    <definedName name="_xlnm.Print_Titles" localSheetId="14">国頭地区行政事務組合消防本部!$2:$4</definedName>
    <definedName name="_xlnm.Print_Titles" localSheetId="4">糸満市消防本部!$2:$4</definedName>
    <definedName name="_xlnm.Print_Titles" localSheetId="1">石垣市消防本部!$2:$4</definedName>
    <definedName name="_xlnm.Print_Titles" localSheetId="12">中城北中城消防組合消防本部!$1:$4</definedName>
    <definedName name="_xlnm.Print_Titles" localSheetId="10">島尻消防組合消防本部!$2:$4</definedName>
    <definedName name="_xlnm.Print_Titles" localSheetId="11">東部消防組合消防本部!$2:$4</definedName>
    <definedName name="_xlnm.Print_Titles" localSheetId="6">豊見城市消防本部!$1:$4</definedName>
    <definedName name="_xlnm.Print_Titles" localSheetId="3">名護市消防本部!$2:$4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9" l="1"/>
  <c r="C45" i="19"/>
  <c r="C31" i="8"/>
  <c r="C24" i="7"/>
  <c r="C24" i="6"/>
  <c r="C30" i="5"/>
  <c r="C28" i="4"/>
  <c r="C23" i="3"/>
  <c r="C23" i="1"/>
  <c r="C25" i="2"/>
  <c r="C24" i="2"/>
  <c r="C33" i="9"/>
  <c r="C28" i="18"/>
  <c r="C27" i="12"/>
  <c r="C25" i="14"/>
  <c r="C25" i="16"/>
  <c r="C28" i="13"/>
  <c r="C51" i="19" l="1"/>
  <c r="C50" i="19"/>
  <c r="C49" i="19"/>
  <c r="C48" i="19"/>
  <c r="C47" i="19"/>
  <c r="C46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1" i="19"/>
  <c r="C10" i="19"/>
  <c r="C9" i="19"/>
  <c r="C8" i="19"/>
  <c r="C7" i="19"/>
  <c r="C6" i="19"/>
  <c r="C5" i="19"/>
  <c r="C11" i="14"/>
  <c r="C10" i="2"/>
  <c r="C10" i="3"/>
  <c r="C11" i="3"/>
  <c r="C42" i="1"/>
  <c r="C38" i="1"/>
  <c r="C31" i="1"/>
  <c r="C27" i="1"/>
  <c r="C25" i="1"/>
  <c r="C21" i="1"/>
  <c r="C18" i="1"/>
  <c r="C16" i="1"/>
  <c r="C14" i="1"/>
  <c r="C41" i="1"/>
  <c r="C40" i="1"/>
  <c r="C37" i="1"/>
  <c r="C36" i="1"/>
  <c r="C34" i="1"/>
  <c r="C30" i="1"/>
  <c r="C29" i="1"/>
  <c r="C24" i="1"/>
  <c r="C20" i="1"/>
  <c r="C13" i="1"/>
  <c r="C12" i="1"/>
  <c r="C11" i="1"/>
  <c r="C10" i="1"/>
  <c r="C8" i="1"/>
  <c r="C7" i="1"/>
  <c r="C5" i="1"/>
  <c r="C40" i="2"/>
  <c r="C36" i="2"/>
  <c r="C30" i="2"/>
  <c r="C27" i="2"/>
  <c r="C22" i="2"/>
  <c r="C19" i="2"/>
  <c r="C16" i="2"/>
  <c r="C14" i="2"/>
  <c r="C12" i="2"/>
  <c r="C39" i="2"/>
  <c r="C38" i="2"/>
  <c r="C35" i="2"/>
  <c r="C33" i="2"/>
  <c r="C29" i="2"/>
  <c r="C21" i="2"/>
  <c r="C18" i="2"/>
  <c r="C11" i="2"/>
  <c r="C8" i="2"/>
  <c r="C7" i="2"/>
  <c r="C5" i="2"/>
  <c r="C41" i="3"/>
  <c r="C37" i="3"/>
  <c r="C30" i="3"/>
  <c r="C27" i="3"/>
  <c r="C25" i="3"/>
  <c r="C21" i="3"/>
  <c r="C18" i="3"/>
  <c r="C16" i="3"/>
  <c r="C14" i="3"/>
  <c r="C40" i="3"/>
  <c r="C39" i="3"/>
  <c r="C36" i="3"/>
  <c r="C35" i="3"/>
  <c r="C33" i="3"/>
  <c r="C29" i="3"/>
  <c r="C24" i="3"/>
  <c r="C20" i="3"/>
  <c r="C13" i="3"/>
  <c r="C12" i="3"/>
  <c r="C8" i="3"/>
  <c r="C7" i="3"/>
  <c r="C5" i="3"/>
  <c r="C49" i="5"/>
  <c r="C45" i="5"/>
  <c r="C38" i="5"/>
  <c r="C34" i="5"/>
  <c r="C32" i="5"/>
  <c r="C25" i="5"/>
  <c r="C22" i="5"/>
  <c r="C20" i="5"/>
  <c r="C18" i="5"/>
  <c r="C16" i="5"/>
  <c r="C11" i="5"/>
  <c r="C48" i="5"/>
  <c r="C47" i="5"/>
  <c r="C44" i="5"/>
  <c r="C43" i="5"/>
  <c r="C41" i="5"/>
  <c r="C37" i="5"/>
  <c r="C36" i="5"/>
  <c r="C31" i="5"/>
  <c r="C27" i="5"/>
  <c r="C24" i="5"/>
  <c r="C15" i="5"/>
  <c r="C14" i="5"/>
  <c r="C13" i="5"/>
  <c r="C8" i="5"/>
  <c r="C7" i="5"/>
  <c r="C5" i="5"/>
  <c r="C46" i="6"/>
  <c r="C42" i="6"/>
  <c r="C32" i="6"/>
  <c r="C28" i="6"/>
  <c r="C26" i="6"/>
  <c r="C22" i="6"/>
  <c r="C19" i="6"/>
  <c r="C17" i="6"/>
  <c r="C15" i="6"/>
  <c r="C13" i="6"/>
  <c r="C45" i="6"/>
  <c r="C44" i="6"/>
  <c r="C41" i="6"/>
  <c r="C40" i="6"/>
  <c r="C39" i="6"/>
  <c r="C38" i="6"/>
  <c r="C37" i="6"/>
  <c r="C35" i="6"/>
  <c r="C31" i="6"/>
  <c r="C30" i="6"/>
  <c r="C25" i="6"/>
  <c r="C21" i="6"/>
  <c r="C12" i="6"/>
  <c r="C11" i="6"/>
  <c r="C10" i="6"/>
  <c r="C8" i="6"/>
  <c r="C7" i="6"/>
  <c r="C5" i="6"/>
  <c r="C49" i="8"/>
  <c r="C45" i="8"/>
  <c r="C38" i="8"/>
  <c r="C35" i="8"/>
  <c r="C33" i="8"/>
  <c r="C29" i="8"/>
  <c r="C26" i="8"/>
  <c r="C23" i="8"/>
  <c r="C21" i="8"/>
  <c r="C19" i="8"/>
  <c r="C16" i="8"/>
  <c r="C11" i="8"/>
  <c r="C48" i="8"/>
  <c r="C47" i="8"/>
  <c r="C44" i="8"/>
  <c r="C43" i="8"/>
  <c r="C41" i="8"/>
  <c r="C37" i="8"/>
  <c r="C32" i="8"/>
  <c r="C28" i="8"/>
  <c r="C25" i="8"/>
  <c r="C18" i="8"/>
  <c r="C15" i="8"/>
  <c r="C14" i="8"/>
  <c r="C13" i="8"/>
  <c r="C8" i="8"/>
  <c r="C7" i="8"/>
  <c r="C5" i="8"/>
  <c r="C55" i="9"/>
  <c r="C51" i="9"/>
  <c r="C43" i="9"/>
  <c r="C38" i="9"/>
  <c r="C36" i="9"/>
  <c r="C31" i="9"/>
  <c r="C28" i="9"/>
  <c r="C26" i="9"/>
  <c r="C24" i="9"/>
  <c r="C22" i="9"/>
  <c r="C20" i="9"/>
  <c r="C18" i="9"/>
  <c r="C12" i="9"/>
  <c r="C54" i="9"/>
  <c r="C53" i="9"/>
  <c r="C50" i="9"/>
  <c r="C49" i="9"/>
  <c r="C48" i="9"/>
  <c r="C46" i="9"/>
  <c r="C42" i="9"/>
  <c r="C41" i="9"/>
  <c r="C40" i="9"/>
  <c r="C35" i="9"/>
  <c r="C34" i="9"/>
  <c r="C30" i="9"/>
  <c r="C17" i="9"/>
  <c r="C16" i="9"/>
  <c r="C15" i="9"/>
  <c r="C14" i="9"/>
  <c r="C9" i="9"/>
  <c r="C8" i="9"/>
  <c r="C7" i="9"/>
  <c r="C5" i="9"/>
  <c r="C50" i="18"/>
  <c r="C46" i="18"/>
  <c r="C36" i="18"/>
  <c r="C32" i="18"/>
  <c r="C30" i="18"/>
  <c r="C26" i="18"/>
  <c r="C23" i="18"/>
  <c r="C20" i="18"/>
  <c r="C18" i="18"/>
  <c r="C16" i="18"/>
  <c r="C14" i="18"/>
  <c r="C37" i="18"/>
  <c r="C49" i="18"/>
  <c r="C48" i="18"/>
  <c r="C45" i="18"/>
  <c r="C44" i="18"/>
  <c r="C43" i="18"/>
  <c r="C42" i="18"/>
  <c r="C40" i="18"/>
  <c r="C35" i="18"/>
  <c r="C34" i="18"/>
  <c r="C29" i="18"/>
  <c r="C25" i="18"/>
  <c r="C22" i="18"/>
  <c r="C13" i="18"/>
  <c r="C12" i="18"/>
  <c r="C11" i="18"/>
  <c r="C10" i="18"/>
  <c r="C8" i="18"/>
  <c r="C7" i="18"/>
  <c r="C5" i="18"/>
  <c r="C51" i="11"/>
  <c r="C47" i="11"/>
  <c r="C40" i="11"/>
  <c r="C33" i="11"/>
  <c r="C31" i="11"/>
  <c r="C27" i="11"/>
  <c r="C25" i="11"/>
  <c r="C22" i="11"/>
  <c r="C20" i="11"/>
  <c r="C18" i="11"/>
  <c r="C16" i="11"/>
  <c r="C11" i="11"/>
  <c r="C50" i="11"/>
  <c r="C49" i="11"/>
  <c r="C46" i="11"/>
  <c r="C45" i="11"/>
  <c r="C43" i="11"/>
  <c r="C39" i="11"/>
  <c r="C38" i="11"/>
  <c r="C37" i="11"/>
  <c r="C36" i="11"/>
  <c r="C35" i="11"/>
  <c r="C30" i="11"/>
  <c r="C29" i="11"/>
  <c r="C24" i="11"/>
  <c r="C15" i="11"/>
  <c r="C14" i="11"/>
  <c r="C13" i="11"/>
  <c r="C8" i="11"/>
  <c r="C7" i="11"/>
  <c r="C5" i="11"/>
  <c r="C45" i="12" l="1"/>
  <c r="C41" i="12"/>
  <c r="C32" i="12"/>
  <c r="C29" i="12"/>
  <c r="C25" i="12"/>
  <c r="C22" i="12"/>
  <c r="C20" i="12"/>
  <c r="C18" i="12"/>
  <c r="C16" i="12"/>
  <c r="C14" i="12"/>
  <c r="C33" i="12"/>
  <c r="C5" i="12"/>
  <c r="C44" i="12"/>
  <c r="C43" i="12"/>
  <c r="C40" i="12"/>
  <c r="C39" i="12"/>
  <c r="C38" i="12"/>
  <c r="C36" i="12"/>
  <c r="C31" i="12"/>
  <c r="C28" i="12"/>
  <c r="C24" i="12"/>
  <c r="C13" i="12"/>
  <c r="C12" i="12"/>
  <c r="C11" i="12"/>
  <c r="C10" i="12"/>
  <c r="C8" i="12"/>
  <c r="C7" i="12"/>
  <c r="C46" i="14"/>
  <c r="C42" i="14"/>
  <c r="C32" i="14"/>
  <c r="C29" i="14"/>
  <c r="C27" i="14"/>
  <c r="C23" i="14"/>
  <c r="C20" i="14"/>
  <c r="C18" i="14"/>
  <c r="C16" i="14"/>
  <c r="C45" i="14"/>
  <c r="C44" i="14"/>
  <c r="C41" i="14"/>
  <c r="C40" i="14"/>
  <c r="C39" i="14"/>
  <c r="C38" i="14"/>
  <c r="C36" i="14"/>
  <c r="C31" i="14"/>
  <c r="C26" i="14"/>
  <c r="C22" i="14"/>
  <c r="C15" i="14"/>
  <c r="C14" i="14"/>
  <c r="C13" i="14"/>
  <c r="C33" i="14"/>
  <c r="C8" i="14"/>
  <c r="C7" i="14"/>
  <c r="C5" i="14"/>
  <c r="C47" i="16"/>
  <c r="C43" i="16"/>
  <c r="C32" i="16"/>
  <c r="C29" i="16"/>
  <c r="C27" i="16"/>
  <c r="C23" i="16"/>
  <c r="C20" i="16"/>
  <c r="C18" i="16"/>
  <c r="C16" i="16"/>
  <c r="C14" i="16"/>
  <c r="C12" i="16"/>
  <c r="C33" i="16"/>
  <c r="C46" i="16"/>
  <c r="C45" i="16"/>
  <c r="C42" i="16"/>
  <c r="C41" i="16"/>
  <c r="C40" i="16"/>
  <c r="C39" i="16"/>
  <c r="C38" i="16"/>
  <c r="C36" i="16"/>
  <c r="C31" i="16"/>
  <c r="C26" i="16"/>
  <c r="C22" i="16"/>
  <c r="C11" i="16"/>
  <c r="C10" i="16"/>
  <c r="C8" i="16"/>
  <c r="C7" i="16"/>
  <c r="C5" i="16"/>
  <c r="C36" i="13"/>
  <c r="C47" i="13"/>
  <c r="C46" i="13"/>
  <c r="C43" i="13"/>
  <c r="C42" i="13"/>
  <c r="C41" i="13"/>
  <c r="C39" i="13"/>
  <c r="C34" i="13"/>
  <c r="C29" i="13"/>
  <c r="C25" i="13"/>
  <c r="C16" i="13"/>
  <c r="C15" i="13"/>
  <c r="C14" i="13"/>
  <c r="C13" i="13"/>
  <c r="C48" i="13"/>
  <c r="C44" i="13"/>
  <c r="C35" i="13"/>
  <c r="C32" i="13"/>
  <c r="C30" i="13"/>
  <c r="C26" i="13"/>
  <c r="C23" i="13"/>
  <c r="C21" i="13"/>
  <c r="C19" i="13"/>
  <c r="C17" i="13"/>
  <c r="C11" i="13"/>
  <c r="C8" i="13"/>
  <c r="C7" i="13"/>
  <c r="C5" i="13"/>
</calcChain>
</file>

<file path=xl/sharedStrings.xml><?xml version="1.0" encoding="utf-8"?>
<sst xmlns="http://schemas.openxmlformats.org/spreadsheetml/2006/main" count="1092" uniqueCount="244">
  <si>
    <t>宜野湾市消防本部</t>
    <rPh sb="0" eb="3">
      <t>ギノワン</t>
    </rPh>
    <rPh sb="3" eb="4">
      <t>シ</t>
    </rPh>
    <rPh sb="4" eb="8">
      <t>ショウボウホンブ</t>
    </rPh>
    <phoneticPr fontId="1"/>
  </si>
  <si>
    <t>装置の種類</t>
    <rPh sb="0" eb="2">
      <t>ソウチ</t>
    </rPh>
    <rPh sb="3" eb="5">
      <t>シュルイ</t>
    </rPh>
    <phoneticPr fontId="4"/>
  </si>
  <si>
    <t>数量</t>
    <rPh sb="0" eb="2">
      <t>スウリョウ</t>
    </rPh>
    <phoneticPr fontId="1"/>
  </si>
  <si>
    <t>宜野湾市消防署</t>
    <rPh sb="0" eb="3">
      <t>ギノワン</t>
    </rPh>
    <rPh sb="3" eb="4">
      <t>シ</t>
    </rPh>
    <rPh sb="4" eb="7">
      <t>ショウボウショ</t>
    </rPh>
    <phoneticPr fontId="1"/>
  </si>
  <si>
    <t>我如古出張所</t>
    <rPh sb="0" eb="1">
      <t>ワレ</t>
    </rPh>
    <rPh sb="1" eb="2">
      <t>ジョ</t>
    </rPh>
    <rPh sb="2" eb="3">
      <t>フル</t>
    </rPh>
    <rPh sb="3" eb="6">
      <t>シュッチョウジョ</t>
    </rPh>
    <phoneticPr fontId="1"/>
  </si>
  <si>
    <t>真志喜出張所</t>
    <rPh sb="0" eb="1">
      <t>シン</t>
    </rPh>
    <rPh sb="1" eb="2">
      <t>ココロザシ</t>
    </rPh>
    <rPh sb="2" eb="3">
      <t>キ</t>
    </rPh>
    <rPh sb="3" eb="5">
      <t>シュッチョウ</t>
    </rPh>
    <rPh sb="5" eb="6">
      <t>ジョ</t>
    </rPh>
    <phoneticPr fontId="1"/>
  </si>
  <si>
    <t>備考
（概算積算書依頼時）</t>
    <rPh sb="0" eb="2">
      <t>ビコウ</t>
    </rPh>
    <phoneticPr fontId="1"/>
  </si>
  <si>
    <t>11　署所端末装置</t>
    <rPh sb="3" eb="5">
      <t>ショショ</t>
    </rPh>
    <rPh sb="5" eb="7">
      <t>タンマツ</t>
    </rPh>
    <rPh sb="7" eb="9">
      <t>ソウチ</t>
    </rPh>
    <phoneticPr fontId="4"/>
  </si>
  <si>
    <t>5</t>
    <phoneticPr fontId="1"/>
  </si>
  <si>
    <t>指令電送装置</t>
    <rPh sb="0" eb="2">
      <t>シレイ</t>
    </rPh>
    <rPh sb="2" eb="4">
      <t>デンソウ</t>
    </rPh>
    <rPh sb="4" eb="6">
      <t>ソウチ</t>
    </rPh>
    <phoneticPr fontId="1"/>
  </si>
  <si>
    <t>(2)指令情報出力装置</t>
  </si>
  <si>
    <t>サーバー・モニタを含む</t>
    <phoneticPr fontId="1"/>
  </si>
  <si>
    <t>(3)指令書プリンタ</t>
    <rPh sb="3" eb="6">
      <t>シレイショ</t>
    </rPh>
    <phoneticPr fontId="4"/>
  </si>
  <si>
    <t>6</t>
  </si>
  <si>
    <t>気象情報収集装置</t>
    <rPh sb="0" eb="2">
      <t>キショウ</t>
    </rPh>
    <rPh sb="2" eb="4">
      <t>ジョウホウ</t>
    </rPh>
    <rPh sb="4" eb="6">
      <t>シュウシュウ</t>
    </rPh>
    <rPh sb="6" eb="8">
      <t>ソウチ</t>
    </rPh>
    <phoneticPr fontId="4"/>
  </si>
  <si>
    <t>１　気象情報収集Webサーバ</t>
    <rPh sb="2" eb="4">
      <t>キショウ</t>
    </rPh>
    <rPh sb="4" eb="6">
      <t>ジョウホウ</t>
    </rPh>
    <rPh sb="6" eb="8">
      <t>シュウシュウ</t>
    </rPh>
    <phoneticPr fontId="4"/>
  </si>
  <si>
    <t>6消防団体で共同運用</t>
  </si>
  <si>
    <t>２　気象観測機器</t>
    <rPh sb="2" eb="4">
      <t>キショウ</t>
    </rPh>
    <rPh sb="4" eb="6">
      <t>カンソク</t>
    </rPh>
    <rPh sb="6" eb="8">
      <t>キキ</t>
    </rPh>
    <phoneticPr fontId="4"/>
  </si>
  <si>
    <t>10</t>
  </si>
  <si>
    <t>出動車両運用管理装置</t>
    <rPh sb="0" eb="2">
      <t>シュツドウ</t>
    </rPh>
    <rPh sb="2" eb="4">
      <t>シャリョウ</t>
    </rPh>
    <rPh sb="4" eb="6">
      <t>ウンヨウ</t>
    </rPh>
    <rPh sb="6" eb="8">
      <t>カンリ</t>
    </rPh>
    <rPh sb="8" eb="10">
      <t>ソウチ</t>
    </rPh>
    <phoneticPr fontId="4"/>
  </si>
  <si>
    <t>無線LANユニット及び空中線</t>
    <rPh sb="0" eb="2">
      <t>ムセン</t>
    </rPh>
    <rPh sb="9" eb="10">
      <t>オヨ</t>
    </rPh>
    <rPh sb="11" eb="14">
      <t>クウチュウセン</t>
    </rPh>
    <phoneticPr fontId="1"/>
  </si>
  <si>
    <t>車両運用端末装置(Ⅲ型)</t>
    <rPh sb="0" eb="2">
      <t>シャリョウ</t>
    </rPh>
    <rPh sb="2" eb="4">
      <t>ウンヨウ</t>
    </rPh>
    <rPh sb="4" eb="6">
      <t>タンマツ</t>
    </rPh>
    <rPh sb="6" eb="8">
      <t>ソウチ</t>
    </rPh>
    <rPh sb="10" eb="11">
      <t>ガタ</t>
    </rPh>
    <phoneticPr fontId="4"/>
  </si>
  <si>
    <t>後部用車両運用端末装置(Ⅲ型)</t>
    <phoneticPr fontId="1"/>
  </si>
  <si>
    <t>車外設定端末装置(車両×2個)</t>
    <rPh sb="0" eb="2">
      <t>シャガイ</t>
    </rPh>
    <rPh sb="2" eb="4">
      <t>セッテイ</t>
    </rPh>
    <rPh sb="4" eb="6">
      <t>タンマツ</t>
    </rPh>
    <rPh sb="6" eb="8">
      <t>ソウチ</t>
    </rPh>
    <rPh sb="9" eb="11">
      <t>シャリョウ</t>
    </rPh>
    <rPh sb="13" eb="14">
      <t>コ</t>
    </rPh>
    <phoneticPr fontId="4"/>
  </si>
  <si>
    <t>車外設定端末装置(車両×1個)</t>
    <rPh sb="0" eb="2">
      <t>シャガイ</t>
    </rPh>
    <rPh sb="2" eb="4">
      <t>セッテイ</t>
    </rPh>
    <rPh sb="4" eb="6">
      <t>タンマツ</t>
    </rPh>
    <rPh sb="6" eb="8">
      <t>ソウチ</t>
    </rPh>
    <rPh sb="9" eb="11">
      <t>シャリョウ</t>
    </rPh>
    <rPh sb="13" eb="14">
      <t>コ</t>
    </rPh>
    <phoneticPr fontId="4"/>
  </si>
  <si>
    <t>12</t>
  </si>
  <si>
    <t>電源設備</t>
    <rPh sb="0" eb="2">
      <t>デンゲン</t>
    </rPh>
    <rPh sb="2" eb="4">
      <t>セツビ</t>
    </rPh>
    <phoneticPr fontId="4"/>
  </si>
  <si>
    <t>２　無停電電源装置(本部・署所用)</t>
    <rPh sb="2" eb="5">
      <t>ムテイデン</t>
    </rPh>
    <rPh sb="5" eb="7">
      <t>デンゲン</t>
    </rPh>
    <rPh sb="7" eb="9">
      <t>ソウチ</t>
    </rPh>
    <rPh sb="10" eb="12">
      <t>ホンブ</t>
    </rPh>
    <rPh sb="13" eb="15">
      <t>ショショ</t>
    </rPh>
    <rPh sb="15" eb="16">
      <t>ヨウ</t>
    </rPh>
    <phoneticPr fontId="4"/>
  </si>
  <si>
    <t>16</t>
  </si>
  <si>
    <t>データメンテナンス端末</t>
    <rPh sb="9" eb="11">
      <t>タンマツ</t>
    </rPh>
    <phoneticPr fontId="4"/>
  </si>
  <si>
    <t>(2)本部・署所用</t>
    <rPh sb="3" eb="5">
      <t>ホンブ</t>
    </rPh>
    <rPh sb="6" eb="7">
      <t>ショ</t>
    </rPh>
    <rPh sb="7" eb="8">
      <t>ショ</t>
    </rPh>
    <rPh sb="8" eb="9">
      <t>ヨウ</t>
    </rPh>
    <phoneticPr fontId="4"/>
  </si>
  <si>
    <t>サーバー、ディスプレイ、モノクロプリンタを含む</t>
    <phoneticPr fontId="1"/>
  </si>
  <si>
    <t>20</t>
  </si>
  <si>
    <t>拡声装置(放送設備)</t>
    <rPh sb="0" eb="4">
      <t>カクセイソウチ</t>
    </rPh>
    <rPh sb="5" eb="7">
      <t>ホウソウ</t>
    </rPh>
    <rPh sb="7" eb="9">
      <t>セツビ</t>
    </rPh>
    <phoneticPr fontId="4"/>
  </si>
  <si>
    <t>アンプ(本部・署所用)</t>
    <rPh sb="4" eb="6">
      <t>ホンブ</t>
    </rPh>
    <rPh sb="7" eb="8">
      <t>ショ</t>
    </rPh>
    <rPh sb="8" eb="9">
      <t>ショ</t>
    </rPh>
    <rPh sb="9" eb="10">
      <t>ヨウ</t>
    </rPh>
    <phoneticPr fontId="4"/>
  </si>
  <si>
    <t>既設機器と接続すること</t>
  </si>
  <si>
    <t>22</t>
  </si>
  <si>
    <t>駆け込み通報用電話機</t>
    <rPh sb="0" eb="1">
      <t>カ</t>
    </rPh>
    <rPh sb="2" eb="3">
      <t>コ</t>
    </rPh>
    <rPh sb="4" eb="7">
      <t>ツウホウヨウ</t>
    </rPh>
    <rPh sb="7" eb="10">
      <t>デンワキ</t>
    </rPh>
    <phoneticPr fontId="4"/>
  </si>
  <si>
    <t>１　駆け込み通報装置</t>
    <phoneticPr fontId="1"/>
  </si>
  <si>
    <t>２　収容ボックス</t>
    <phoneticPr fontId="1"/>
  </si>
  <si>
    <t>23</t>
  </si>
  <si>
    <t>庁舎監視カメラ</t>
    <rPh sb="0" eb="2">
      <t>チョウシャ</t>
    </rPh>
    <rPh sb="2" eb="4">
      <t>カンシ</t>
    </rPh>
    <phoneticPr fontId="4"/>
  </si>
  <si>
    <t>１　監視カメラモニタ装置</t>
    <phoneticPr fontId="1"/>
  </si>
  <si>
    <t>２　監視用Webカメラ　IPカメラ</t>
    <phoneticPr fontId="1"/>
  </si>
  <si>
    <t>ｽｲｯﾁﾝｸﾞﾊﾌﾞ</t>
    <phoneticPr fontId="1"/>
  </si>
  <si>
    <t>25</t>
  </si>
  <si>
    <t>避雷装置</t>
    <rPh sb="0" eb="1">
      <t>サ</t>
    </rPh>
    <rPh sb="1" eb="2">
      <t>カミナリ</t>
    </rPh>
    <rPh sb="2" eb="4">
      <t>ソウチ</t>
    </rPh>
    <phoneticPr fontId="4"/>
  </si>
  <si>
    <t>２　本部・署所用</t>
    <rPh sb="2" eb="4">
      <t>ホンブ</t>
    </rPh>
    <rPh sb="5" eb="7">
      <t>ショショ</t>
    </rPh>
    <rPh sb="7" eb="8">
      <t>ヨウ</t>
    </rPh>
    <phoneticPr fontId="4"/>
  </si>
  <si>
    <t>26</t>
  </si>
  <si>
    <t>本部・署所用情報表示盤</t>
    <rPh sb="0" eb="2">
      <t>ホンブ</t>
    </rPh>
    <rPh sb="3" eb="5">
      <t>ショショ</t>
    </rPh>
    <rPh sb="5" eb="6">
      <t>ヨウ</t>
    </rPh>
    <rPh sb="6" eb="8">
      <t>ジョウホウ</t>
    </rPh>
    <rPh sb="8" eb="10">
      <t>ヒョウジ</t>
    </rPh>
    <rPh sb="10" eb="11">
      <t>バン</t>
    </rPh>
    <phoneticPr fontId="4"/>
  </si>
  <si>
    <t>２　50型相当液晶表示盤</t>
    <rPh sb="5" eb="7">
      <t>ソウトウ</t>
    </rPh>
    <rPh sb="7" eb="9">
      <t>エキショウ</t>
    </rPh>
    <phoneticPr fontId="1"/>
  </si>
  <si>
    <t>４　映像表示制御端末</t>
    <rPh sb="2" eb="4">
      <t>エイゾウ</t>
    </rPh>
    <rPh sb="4" eb="6">
      <t>ヒョウジ</t>
    </rPh>
    <rPh sb="6" eb="8">
      <t>セイギョ</t>
    </rPh>
    <rPh sb="8" eb="10">
      <t>タンマツ</t>
    </rPh>
    <phoneticPr fontId="1"/>
  </si>
  <si>
    <t>27</t>
  </si>
  <si>
    <t>可搬型端末(指揮車端末)</t>
  </si>
  <si>
    <t>28</t>
  </si>
  <si>
    <t>支援情報(OA)システム</t>
    <rPh sb="0" eb="2">
      <t>シエン</t>
    </rPh>
    <rPh sb="2" eb="4">
      <t>ジョウホウ</t>
    </rPh>
    <phoneticPr fontId="4"/>
  </si>
  <si>
    <t>１　Webサーバー</t>
    <phoneticPr fontId="1"/>
  </si>
  <si>
    <t>支援情報APサーバ</t>
  </si>
  <si>
    <t>DBサーバ、バックアップサーバ、web地図制御装置を含む</t>
  </si>
  <si>
    <t>２　支援情報端末装置</t>
    <rPh sb="3" eb="5">
      <t>シエン</t>
    </rPh>
    <rPh sb="5" eb="7">
      <t>ジョウホウ</t>
    </rPh>
    <rPh sb="7" eb="9">
      <t>タンマツソウチ</t>
    </rPh>
    <phoneticPr fontId="1"/>
  </si>
  <si>
    <t>ノート型ＰＣ</t>
    <rPh sb="3" eb="4">
      <t>ガタ</t>
    </rPh>
    <phoneticPr fontId="1"/>
  </si>
  <si>
    <t>救急モバイル型端末（オンライン）</t>
    <rPh sb="0" eb="2">
      <t>キュウキュウ</t>
    </rPh>
    <rPh sb="6" eb="7">
      <t>ガタ</t>
    </rPh>
    <rPh sb="7" eb="9">
      <t>タンマツ</t>
    </rPh>
    <phoneticPr fontId="1"/>
  </si>
  <si>
    <t>A4モノクロレーザープリンタ</t>
  </si>
  <si>
    <t>A3カラーレーザー複合機</t>
    <rPh sb="9" eb="12">
      <t>フクゴウキ</t>
    </rPh>
    <phoneticPr fontId="4"/>
  </si>
  <si>
    <t>29</t>
  </si>
  <si>
    <t>情報共有システム</t>
    <rPh sb="0" eb="2">
      <t>ジョウホウ</t>
    </rPh>
    <rPh sb="2" eb="4">
      <t>キョウユウ</t>
    </rPh>
    <phoneticPr fontId="4"/>
  </si>
  <si>
    <t>情報共有端末端末ＰＣ</t>
    <rPh sb="0" eb="6">
      <t>ジョウホウキョウユウタンマツ</t>
    </rPh>
    <rPh sb="6" eb="8">
      <t>タンマツ</t>
    </rPh>
    <phoneticPr fontId="4"/>
  </si>
  <si>
    <t>モニタ</t>
  </si>
  <si>
    <t>モノクロプリンタ</t>
  </si>
  <si>
    <t>石垣市消防本部</t>
    <rPh sb="0" eb="2">
      <t>イシガキ</t>
    </rPh>
    <rPh sb="2" eb="3">
      <t>シ</t>
    </rPh>
    <rPh sb="3" eb="7">
      <t>ショウボウホンブ</t>
    </rPh>
    <phoneticPr fontId="1"/>
  </si>
  <si>
    <t>石垣市消防署</t>
    <rPh sb="0" eb="3">
      <t>イシガキシ</t>
    </rPh>
    <rPh sb="3" eb="6">
      <t>ショウボウショ</t>
    </rPh>
    <phoneticPr fontId="1"/>
  </si>
  <si>
    <t>伊原間出張所</t>
    <rPh sb="0" eb="1">
      <t>イ</t>
    </rPh>
    <rPh sb="1" eb="2">
      <t>ハラ</t>
    </rPh>
    <rPh sb="2" eb="3">
      <t>マ</t>
    </rPh>
    <rPh sb="3" eb="6">
      <t>シュッチョウジョ</t>
    </rPh>
    <phoneticPr fontId="1"/>
  </si>
  <si>
    <t>川平出張所</t>
    <rPh sb="0" eb="2">
      <t>カワヒラ</t>
    </rPh>
    <rPh sb="2" eb="4">
      <t>シュッチョウ</t>
    </rPh>
    <rPh sb="4" eb="5">
      <t>ショ</t>
    </rPh>
    <phoneticPr fontId="1"/>
  </si>
  <si>
    <t>西出張所</t>
    <rPh sb="0" eb="1">
      <t>ニシ</t>
    </rPh>
    <rPh sb="1" eb="4">
      <t>シュッチョウショ</t>
    </rPh>
    <phoneticPr fontId="1"/>
  </si>
  <si>
    <t>10</t>
    <phoneticPr fontId="1"/>
  </si>
  <si>
    <t>出動車両運用管理装置</t>
    <rPh sb="0" eb="2">
      <t>シュツドウ</t>
    </rPh>
    <rPh sb="2" eb="4">
      <t>シャリョウ</t>
    </rPh>
    <rPh sb="4" eb="6">
      <t>ウンヨウ</t>
    </rPh>
    <rPh sb="6" eb="8">
      <t>カンリ</t>
    </rPh>
    <rPh sb="8" eb="10">
      <t>ソウチ</t>
    </rPh>
    <phoneticPr fontId="1"/>
  </si>
  <si>
    <t>12</t>
    <phoneticPr fontId="1"/>
  </si>
  <si>
    <t>16</t>
    <phoneticPr fontId="1"/>
  </si>
  <si>
    <t>19</t>
    <phoneticPr fontId="1"/>
  </si>
  <si>
    <t>電話設備</t>
    <rPh sb="0" eb="2">
      <t>デンワ</t>
    </rPh>
    <rPh sb="2" eb="4">
      <t>セツビ</t>
    </rPh>
    <phoneticPr fontId="1"/>
  </si>
  <si>
    <t>災害時対応電話機</t>
    <rPh sb="0" eb="2">
      <t>サイガイ</t>
    </rPh>
    <rPh sb="2" eb="3">
      <t>ジ</t>
    </rPh>
    <rPh sb="3" eb="5">
      <t>タイオウ</t>
    </rPh>
    <rPh sb="5" eb="7">
      <t>デンワ</t>
    </rPh>
    <rPh sb="7" eb="8">
      <t>キ</t>
    </rPh>
    <phoneticPr fontId="1"/>
  </si>
  <si>
    <t>20</t>
    <phoneticPr fontId="1"/>
  </si>
  <si>
    <t>拡声装置(放送設備)</t>
    <rPh sb="0" eb="4">
      <t>カクセイソウチ</t>
    </rPh>
    <rPh sb="5" eb="7">
      <t>ホウソウ</t>
    </rPh>
    <rPh sb="7" eb="9">
      <t>セツビ</t>
    </rPh>
    <phoneticPr fontId="1"/>
  </si>
  <si>
    <t>アンプ(本部・署所用)</t>
    <rPh sb="4" eb="6">
      <t>ホンブ</t>
    </rPh>
    <rPh sb="7" eb="8">
      <t>ショ</t>
    </rPh>
    <rPh sb="8" eb="9">
      <t>ショ</t>
    </rPh>
    <rPh sb="9" eb="10">
      <t>ヨウ</t>
    </rPh>
    <phoneticPr fontId="1"/>
  </si>
  <si>
    <t>既設機器と接続すること</t>
    <phoneticPr fontId="1"/>
  </si>
  <si>
    <t>22</t>
    <phoneticPr fontId="1"/>
  </si>
  <si>
    <t>駆け込み通報用電話機</t>
    <rPh sb="0" eb="1">
      <t>カ</t>
    </rPh>
    <rPh sb="2" eb="3">
      <t>コ</t>
    </rPh>
    <rPh sb="4" eb="7">
      <t>ツウホウヨウ</t>
    </rPh>
    <rPh sb="7" eb="10">
      <t>デンワキ</t>
    </rPh>
    <phoneticPr fontId="1"/>
  </si>
  <si>
    <t>23</t>
    <phoneticPr fontId="1"/>
  </si>
  <si>
    <t>庁舎監視カメラ</t>
    <rPh sb="0" eb="2">
      <t>チョウシャ</t>
    </rPh>
    <rPh sb="2" eb="4">
      <t>カンシ</t>
    </rPh>
    <phoneticPr fontId="1"/>
  </si>
  <si>
    <t>25</t>
    <phoneticPr fontId="1"/>
  </si>
  <si>
    <t>避雷装置</t>
    <rPh sb="0" eb="1">
      <t>サ</t>
    </rPh>
    <rPh sb="1" eb="2">
      <t>カミナリ</t>
    </rPh>
    <rPh sb="2" eb="4">
      <t>ソウチ</t>
    </rPh>
    <phoneticPr fontId="1"/>
  </si>
  <si>
    <t>26</t>
    <phoneticPr fontId="1"/>
  </si>
  <si>
    <t>本部・署所用情報表示盤</t>
    <rPh sb="0" eb="2">
      <t>ホンブ</t>
    </rPh>
    <rPh sb="3" eb="5">
      <t>ショショ</t>
    </rPh>
    <rPh sb="5" eb="6">
      <t>ヨウ</t>
    </rPh>
    <rPh sb="6" eb="8">
      <t>ジョウホウ</t>
    </rPh>
    <rPh sb="8" eb="10">
      <t>ヒョウジ</t>
    </rPh>
    <rPh sb="10" eb="11">
      <t>バン</t>
    </rPh>
    <phoneticPr fontId="1"/>
  </si>
  <si>
    <t>27</t>
    <phoneticPr fontId="1"/>
  </si>
  <si>
    <t>可搬型端末(指揮車端末)</t>
    <phoneticPr fontId="1"/>
  </si>
  <si>
    <t>28</t>
    <phoneticPr fontId="1"/>
  </si>
  <si>
    <t>支援情報(OA)システム</t>
    <rPh sb="0" eb="2">
      <t>シエン</t>
    </rPh>
    <rPh sb="2" eb="4">
      <t>ジョウホウ</t>
    </rPh>
    <phoneticPr fontId="1"/>
  </si>
  <si>
    <t>DBサーバ、バックアップサーバ、web地図制御装置を含む</t>
    <phoneticPr fontId="1"/>
  </si>
  <si>
    <t>デスクトップＰＣ</t>
  </si>
  <si>
    <t>救急モバイル型端末（オフライン）</t>
    <rPh sb="0" eb="2">
      <t>キュウキュウ</t>
    </rPh>
    <rPh sb="6" eb="7">
      <t>ガタ</t>
    </rPh>
    <rPh sb="7" eb="9">
      <t>タンマツ</t>
    </rPh>
    <phoneticPr fontId="1"/>
  </si>
  <si>
    <t>A3カラーレーザープリンタ</t>
  </si>
  <si>
    <t>A3カラーレーザー複合機</t>
    <rPh sb="9" eb="12">
      <t>フクゴウキ</t>
    </rPh>
    <phoneticPr fontId="1"/>
  </si>
  <si>
    <t>A3カラーインクジェット複合機</t>
    <rPh sb="12" eb="15">
      <t>フクゴウキ</t>
    </rPh>
    <phoneticPr fontId="1"/>
  </si>
  <si>
    <t>浦添市消防本部</t>
    <rPh sb="0" eb="2">
      <t>ウラソエ</t>
    </rPh>
    <rPh sb="2" eb="3">
      <t>シ</t>
    </rPh>
    <rPh sb="3" eb="7">
      <t>ショウボウホンブ</t>
    </rPh>
    <phoneticPr fontId="1"/>
  </si>
  <si>
    <t>浦添市
消防署</t>
    <rPh sb="0" eb="2">
      <t>ウラソエ</t>
    </rPh>
    <rPh sb="2" eb="3">
      <t>シ</t>
    </rPh>
    <rPh sb="4" eb="7">
      <t>ショウボウショ</t>
    </rPh>
    <phoneticPr fontId="1"/>
  </si>
  <si>
    <t>内間
出張所</t>
    <rPh sb="0" eb="2">
      <t>ウチマ</t>
    </rPh>
    <rPh sb="3" eb="6">
      <t>シュッチョウジョ</t>
    </rPh>
    <phoneticPr fontId="1"/>
  </si>
  <si>
    <t>牧港
出張所</t>
    <rPh sb="0" eb="2">
      <t>マキミナト</t>
    </rPh>
    <rPh sb="3" eb="6">
      <t>シュッチョウジョ</t>
    </rPh>
    <phoneticPr fontId="1"/>
  </si>
  <si>
    <t>後部用車両運用端末装置(Ⅲ型)</t>
    <rPh sb="0" eb="2">
      <t>コウブ</t>
    </rPh>
    <rPh sb="2" eb="3">
      <t>ヨウ</t>
    </rPh>
    <rPh sb="3" eb="5">
      <t>シャリョウ</t>
    </rPh>
    <rPh sb="5" eb="7">
      <t>ウンヨウ</t>
    </rPh>
    <rPh sb="7" eb="9">
      <t>タンマツ</t>
    </rPh>
    <rPh sb="9" eb="11">
      <t>ソウチ</t>
    </rPh>
    <rPh sb="13" eb="14">
      <t>カタ</t>
    </rPh>
    <phoneticPr fontId="4"/>
  </si>
  <si>
    <t>(2)　無停電電源装置(本部・署所用)</t>
    <rPh sb="4" eb="7">
      <t>ムテイデン</t>
    </rPh>
    <rPh sb="7" eb="9">
      <t>デンゲン</t>
    </rPh>
    <rPh sb="9" eb="11">
      <t>ソウチ</t>
    </rPh>
    <rPh sb="12" eb="14">
      <t>ホンブ</t>
    </rPh>
    <rPh sb="15" eb="17">
      <t>ショショ</t>
    </rPh>
    <rPh sb="17" eb="18">
      <t>ヨウ</t>
    </rPh>
    <phoneticPr fontId="4"/>
  </si>
  <si>
    <t>各署所通信機器用</t>
    <rPh sb="0" eb="1">
      <t>カク</t>
    </rPh>
    <rPh sb="1" eb="3">
      <t>ショショ</t>
    </rPh>
    <rPh sb="3" eb="8">
      <t>ツウシンキキヨウ</t>
    </rPh>
    <phoneticPr fontId="1"/>
  </si>
  <si>
    <t>(5) 非常用発動発電機(本部・署所用)</t>
    <phoneticPr fontId="1"/>
  </si>
  <si>
    <t>19</t>
  </si>
  <si>
    <t>電話設備</t>
    <rPh sb="0" eb="2">
      <t>デンワ</t>
    </rPh>
    <rPh sb="2" eb="4">
      <t>セツビ</t>
    </rPh>
    <phoneticPr fontId="4"/>
  </si>
  <si>
    <t>災害時対応電話機</t>
    <rPh sb="0" eb="2">
      <t>サイガイ</t>
    </rPh>
    <rPh sb="2" eb="3">
      <t>ジ</t>
    </rPh>
    <rPh sb="3" eb="5">
      <t>タイオウ</t>
    </rPh>
    <rPh sb="5" eb="7">
      <t>デンワ</t>
    </rPh>
    <rPh sb="7" eb="8">
      <t>キ</t>
    </rPh>
    <phoneticPr fontId="4"/>
  </si>
  <si>
    <t>スピーカ(本部・署所用)</t>
    <rPh sb="5" eb="7">
      <t>ホンブ</t>
    </rPh>
    <rPh sb="8" eb="9">
      <t>ショ</t>
    </rPh>
    <rPh sb="9" eb="10">
      <t>ショ</t>
    </rPh>
    <rPh sb="10" eb="11">
      <t>ヨウ</t>
    </rPh>
    <phoneticPr fontId="1"/>
  </si>
  <si>
    <t>１駆け込み通報装置</t>
  </si>
  <si>
    <t>レコーダ、モニタを含む</t>
    <phoneticPr fontId="1"/>
  </si>
  <si>
    <t>１　40型相当液晶表示盤</t>
    <rPh sb="5" eb="7">
      <t>ソウトウ</t>
    </rPh>
    <phoneticPr fontId="1"/>
  </si>
  <si>
    <t>BDﾚｺｰﾀﾞｰ</t>
    <phoneticPr fontId="1"/>
  </si>
  <si>
    <t>カメラサーバ</t>
    <phoneticPr fontId="1"/>
  </si>
  <si>
    <t>モニタ</t>
    <phoneticPr fontId="1"/>
  </si>
  <si>
    <t>２　支援情報端末装置</t>
    <rPh sb="2" eb="4">
      <t>シエン</t>
    </rPh>
    <rPh sb="4" eb="6">
      <t>ジョウホウ</t>
    </rPh>
    <rPh sb="6" eb="8">
      <t>タンマツ</t>
    </rPh>
    <rPh sb="8" eb="10">
      <t>ソウチ</t>
    </rPh>
    <phoneticPr fontId="1"/>
  </si>
  <si>
    <t>予防・査察用モバイル型端末(オンライン)</t>
    <rPh sb="10" eb="11">
      <t>ガタ</t>
    </rPh>
    <rPh sb="11" eb="13">
      <t>タンマツ</t>
    </rPh>
    <phoneticPr fontId="1"/>
  </si>
  <si>
    <t>スキャナ</t>
    <phoneticPr fontId="1"/>
  </si>
  <si>
    <t>〃</t>
  </si>
  <si>
    <t>名護市消防本部</t>
    <rPh sb="0" eb="3">
      <t>ナゴシ</t>
    </rPh>
    <rPh sb="3" eb="7">
      <t>ショウボウホンブ</t>
    </rPh>
    <phoneticPr fontId="1"/>
  </si>
  <si>
    <t>名護市消防署</t>
    <rPh sb="0" eb="3">
      <t>ナゴシ</t>
    </rPh>
    <rPh sb="3" eb="6">
      <t>ショウボウショ</t>
    </rPh>
    <phoneticPr fontId="1"/>
  </si>
  <si>
    <t>久志出張所</t>
    <rPh sb="0" eb="1">
      <t>ヒサ</t>
    </rPh>
    <rPh sb="1" eb="2">
      <t>シ</t>
    </rPh>
    <rPh sb="2" eb="5">
      <t>シュッチョウショ</t>
    </rPh>
    <phoneticPr fontId="1"/>
  </si>
  <si>
    <t>6消防団体で共同運用</t>
    <phoneticPr fontId="1"/>
  </si>
  <si>
    <t>車両運用端末装置(Ⅲ型)</t>
    <rPh sb="0" eb="2">
      <t>シャリョウ</t>
    </rPh>
    <rPh sb="2" eb="4">
      <t>ウンヨウ</t>
    </rPh>
    <rPh sb="4" eb="6">
      <t>タンマツ</t>
    </rPh>
    <rPh sb="6" eb="8">
      <t>ソウチ</t>
    </rPh>
    <rPh sb="10" eb="11">
      <t>ガタ</t>
    </rPh>
    <phoneticPr fontId="1"/>
  </si>
  <si>
    <t>出張所：１</t>
    <rPh sb="0" eb="2">
      <t>シュッチョウ</t>
    </rPh>
    <rPh sb="2" eb="3">
      <t>ジョ</t>
    </rPh>
    <phoneticPr fontId="1"/>
  </si>
  <si>
    <t>糸満市消防本部</t>
    <rPh sb="0" eb="2">
      <t>イトマン</t>
    </rPh>
    <rPh sb="2" eb="3">
      <t>シ</t>
    </rPh>
    <rPh sb="3" eb="7">
      <t>ショウボウホンブ</t>
    </rPh>
    <phoneticPr fontId="1"/>
  </si>
  <si>
    <t>糸満市消防署</t>
    <rPh sb="0" eb="1">
      <t>イト</t>
    </rPh>
    <rPh sb="2" eb="3">
      <t>シ</t>
    </rPh>
    <rPh sb="3" eb="6">
      <t>ショウボウショ</t>
    </rPh>
    <phoneticPr fontId="1"/>
  </si>
  <si>
    <t>デュアルモニタ</t>
  </si>
  <si>
    <t>予防・査察用モバイル型端末(オフライン)</t>
    <rPh sb="10" eb="11">
      <t>ガタ</t>
    </rPh>
    <rPh sb="11" eb="13">
      <t>タンマツ</t>
    </rPh>
    <phoneticPr fontId="1"/>
  </si>
  <si>
    <t>A3カラースキャナ</t>
  </si>
  <si>
    <t>沖縄市消防本部</t>
    <rPh sb="0" eb="2">
      <t>オキナワ</t>
    </rPh>
    <rPh sb="2" eb="3">
      <t>シ</t>
    </rPh>
    <rPh sb="3" eb="7">
      <t>ショウボウホンブ</t>
    </rPh>
    <phoneticPr fontId="1"/>
  </si>
  <si>
    <t>沖縄市消防署</t>
    <rPh sb="0" eb="2">
      <t>オキナワ</t>
    </rPh>
    <rPh sb="2" eb="3">
      <t>シ</t>
    </rPh>
    <rPh sb="3" eb="6">
      <t>ショウボウショ</t>
    </rPh>
    <phoneticPr fontId="1"/>
  </si>
  <si>
    <t>山内出張所</t>
    <rPh sb="0" eb="2">
      <t>ヤマウチ</t>
    </rPh>
    <rPh sb="2" eb="5">
      <t>シュッチョウジョ</t>
    </rPh>
    <phoneticPr fontId="1"/>
  </si>
  <si>
    <t>泡瀬出張所</t>
    <rPh sb="0" eb="1">
      <t>アワ</t>
    </rPh>
    <rPh sb="1" eb="2">
      <t>セ</t>
    </rPh>
    <rPh sb="2" eb="5">
      <t>シュッチョウジョ</t>
    </rPh>
    <phoneticPr fontId="1"/>
  </si>
  <si>
    <t>泡瀬２、山内１</t>
    <rPh sb="0" eb="2">
      <t>アワセ</t>
    </rPh>
    <rPh sb="4" eb="6">
      <t>ヤマウチ</t>
    </rPh>
    <phoneticPr fontId="1"/>
  </si>
  <si>
    <t>各署所通信機器用各</t>
    <rPh sb="0" eb="1">
      <t>カク</t>
    </rPh>
    <rPh sb="1" eb="3">
      <t>ショショ</t>
    </rPh>
    <rPh sb="3" eb="8">
      <t>ツウシンキキヨウ</t>
    </rPh>
    <rPh sb="8" eb="9">
      <t>カク</t>
    </rPh>
    <phoneticPr fontId="1"/>
  </si>
  <si>
    <t>収納BOX既存使用</t>
    <phoneticPr fontId="1"/>
  </si>
  <si>
    <t>各署所１</t>
    <rPh sb="0" eb="1">
      <t>カク</t>
    </rPh>
    <rPh sb="1" eb="3">
      <t>ショショ</t>
    </rPh>
    <phoneticPr fontId="1"/>
  </si>
  <si>
    <t>本署、泡瀬、山内、市防災課</t>
    <rPh sb="0" eb="2">
      <t>ホンショ</t>
    </rPh>
    <rPh sb="3" eb="5">
      <t>アワセ</t>
    </rPh>
    <rPh sb="6" eb="8">
      <t>ヤマウチ</t>
    </rPh>
    <rPh sb="9" eb="10">
      <t>シ</t>
    </rPh>
    <rPh sb="10" eb="13">
      <t>ボウサイカ</t>
    </rPh>
    <phoneticPr fontId="1"/>
  </si>
  <si>
    <t>豊見城市消防本部</t>
    <rPh sb="0" eb="3">
      <t>トミグスク</t>
    </rPh>
    <rPh sb="3" eb="4">
      <t>シ</t>
    </rPh>
    <rPh sb="4" eb="8">
      <t>ショウボウホンブ</t>
    </rPh>
    <phoneticPr fontId="1"/>
  </si>
  <si>
    <t>豊見城市消防署</t>
    <rPh sb="0" eb="1">
      <t>トヨ</t>
    </rPh>
    <rPh sb="1" eb="2">
      <t>ミ</t>
    </rPh>
    <rPh sb="2" eb="3">
      <t>シロ</t>
    </rPh>
    <rPh sb="3" eb="4">
      <t>シ</t>
    </rPh>
    <rPh sb="4" eb="7">
      <t>ショウボウショ</t>
    </rPh>
    <phoneticPr fontId="1"/>
  </si>
  <si>
    <t>デュアルモニタ</t>
    <phoneticPr fontId="4"/>
  </si>
  <si>
    <t>うるま市消防本部</t>
    <rPh sb="3" eb="4">
      <t>シ</t>
    </rPh>
    <rPh sb="4" eb="8">
      <t>ショウボウホンブ</t>
    </rPh>
    <phoneticPr fontId="1"/>
  </si>
  <si>
    <t>うるま市消防本部（新庁舎）</t>
    <rPh sb="3" eb="4">
      <t>シ</t>
    </rPh>
    <rPh sb="4" eb="8">
      <t>ショウボウホンブ</t>
    </rPh>
    <rPh sb="9" eb="12">
      <t>シンチョウシャ</t>
    </rPh>
    <phoneticPr fontId="1"/>
  </si>
  <si>
    <t>具志川消防署</t>
    <rPh sb="0" eb="2">
      <t>グシ</t>
    </rPh>
    <rPh sb="2" eb="3">
      <t>カワ</t>
    </rPh>
    <rPh sb="3" eb="6">
      <t>ショウボウショ</t>
    </rPh>
    <phoneticPr fontId="1"/>
  </si>
  <si>
    <t>石川　消防署</t>
    <rPh sb="0" eb="2">
      <t>イシカワ</t>
    </rPh>
    <rPh sb="3" eb="6">
      <t>ショウボウショ</t>
    </rPh>
    <phoneticPr fontId="1"/>
  </si>
  <si>
    <t>与勝　消防署</t>
    <rPh sb="0" eb="1">
      <t>ヨ</t>
    </rPh>
    <rPh sb="1" eb="2">
      <t>カツ</t>
    </rPh>
    <rPh sb="3" eb="6">
      <t>ショウボウショ</t>
    </rPh>
    <phoneticPr fontId="1"/>
  </si>
  <si>
    <t>平安座出張所</t>
    <rPh sb="0" eb="2">
      <t>ヘイアン</t>
    </rPh>
    <rPh sb="2" eb="3">
      <t>ザ</t>
    </rPh>
    <rPh sb="3" eb="5">
      <t>シュッチョウ</t>
    </rPh>
    <rPh sb="5" eb="6">
      <t>ショ</t>
    </rPh>
    <phoneticPr fontId="1"/>
  </si>
  <si>
    <t>・具志川消防署　１階及び２階で操作できるように遠隔操作端末を設置すること。</t>
    <rPh sb="25" eb="27">
      <t>ソウサ</t>
    </rPh>
    <phoneticPr fontId="1"/>
  </si>
  <si>
    <t>(2)指令情報出力装置　サーバー</t>
    <phoneticPr fontId="1"/>
  </si>
  <si>
    <t>・具志川消防署　１階及び２階で操作できるように周辺機器分配延長すること。</t>
    <phoneticPr fontId="1"/>
  </si>
  <si>
    <t>・具志川消防署　１階及び２階で操作できるように分配延長すること。</t>
    <phoneticPr fontId="1"/>
  </si>
  <si>
    <t>・具志川消防署　１階及び２階で印刷できるように設定し、切替スイッチ等を設置すること。</t>
    <rPh sb="15" eb="17">
      <t>インサツ</t>
    </rPh>
    <rPh sb="23" eb="25">
      <t>セッテイ</t>
    </rPh>
    <rPh sb="27" eb="29">
      <t>キリカエ</t>
    </rPh>
    <rPh sb="33" eb="34">
      <t>ナド</t>
    </rPh>
    <rPh sb="35" eb="37">
      <t>セッチ</t>
    </rPh>
    <phoneticPr fontId="1"/>
  </si>
  <si>
    <t>6</t>
    <phoneticPr fontId="1"/>
  </si>
  <si>
    <t>気象情報収集装置</t>
    <rPh sb="0" eb="2">
      <t>キショウ</t>
    </rPh>
    <rPh sb="2" eb="4">
      <t>ジョウホウ</t>
    </rPh>
    <rPh sb="4" eb="6">
      <t>シュウシュウ</t>
    </rPh>
    <rPh sb="6" eb="8">
      <t>ソウチ</t>
    </rPh>
    <phoneticPr fontId="1"/>
  </si>
  <si>
    <t>１　気象情報収集Webサーバ</t>
    <rPh sb="2" eb="4">
      <t>キショウ</t>
    </rPh>
    <rPh sb="4" eb="6">
      <t>ジョウホウ</t>
    </rPh>
    <rPh sb="6" eb="8">
      <t>シュウシュウ</t>
    </rPh>
    <phoneticPr fontId="1"/>
  </si>
  <si>
    <t>・具志川消防署　①具志川救急１、②具志川救急２、③具志川救急３、④具志川ポンプ１、⑤具志川ポンプ２、⑥具志川タンク、⑦具志川積載、⑧うるま救助、⑨うるま梯子、⑩うるま水難、⑪うるま指揮、⑫うるま予防２
・石川消防署　①石川ポンプ１、②石川ポンプ２、③石川タンク、④石川救急１、⑤石川救急２、⑥石川積載、⑦石川支援、⑧石川指令
・与勝消防署　①与勝救急１、②与勝ポンプ1、③与勝タンク1、④与勝積載1、⑤具志川指令1、⑥与勝化学1
・平安座出張所　①平安座救急１、②平安座ポンプ１、③平安座タンク、④平安座積載、⑤平安座原液１</t>
    <phoneticPr fontId="1"/>
  </si>
  <si>
    <t>・具志川消防署　①具志川救急１、②具志川救急２、③具志川救急３
・石川消防署　①石川救急１、②石川救急２
・与勝消防署　①与勝救急１
・平安座出張所　①平安座救急１</t>
    <phoneticPr fontId="1"/>
  </si>
  <si>
    <t>・具志川消防署　①具志川ポンプ１、②具志川ポンプ２
・石川消防署　①石川ポンプ１、②石川ポンプ２
・与勝消防署　①与勝ポンプ、②与勝化学
・平安座出張所　①平安座ポンプ１</t>
    <phoneticPr fontId="1"/>
  </si>
  <si>
    <t>・具志川消防署　⑤具志川タンク
・石川消防署　③石川タンク
・与勝消防署　③与勝タンク
・平安座出張所　③平安座タンク</t>
    <phoneticPr fontId="1"/>
  </si>
  <si>
    <t>電源設備</t>
    <rPh sb="0" eb="2">
      <t>デンゲン</t>
    </rPh>
    <rPh sb="2" eb="4">
      <t>セツビ</t>
    </rPh>
    <phoneticPr fontId="1"/>
  </si>
  <si>
    <t>・指令情報出力装置及び情報共有端末装置に各１台</t>
    <rPh sb="1" eb="5">
      <t>シレイジョウホウ</t>
    </rPh>
    <rPh sb="5" eb="7">
      <t>シュツリョク</t>
    </rPh>
    <rPh sb="7" eb="9">
      <t>ソウチ</t>
    </rPh>
    <rPh sb="9" eb="10">
      <t>オヨ</t>
    </rPh>
    <rPh sb="11" eb="13">
      <t>ジョウホウ</t>
    </rPh>
    <rPh sb="13" eb="15">
      <t>キョウユウ</t>
    </rPh>
    <rPh sb="15" eb="17">
      <t>タンマツ</t>
    </rPh>
    <rPh sb="17" eb="19">
      <t>ソウチ</t>
    </rPh>
    <rPh sb="20" eb="21">
      <t>カク</t>
    </rPh>
    <rPh sb="22" eb="23">
      <t>ダイ</t>
    </rPh>
    <phoneticPr fontId="1"/>
  </si>
  <si>
    <t>14</t>
    <phoneticPr fontId="1"/>
  </si>
  <si>
    <t>消防用高所監視施設</t>
    <rPh sb="0" eb="3">
      <t>ショウボウヨウ</t>
    </rPh>
    <rPh sb="3" eb="5">
      <t>コウショ</t>
    </rPh>
    <rPh sb="5" eb="7">
      <t>カンシ</t>
    </rPh>
    <rPh sb="7" eb="9">
      <t>シセツ</t>
    </rPh>
    <phoneticPr fontId="1"/>
  </si>
  <si>
    <t>１　Webカメラ</t>
    <phoneticPr fontId="1"/>
  </si>
  <si>
    <t>操作用PCも含む</t>
    <phoneticPr fontId="1"/>
  </si>
  <si>
    <t>データメンテナンス端末</t>
    <rPh sb="9" eb="11">
      <t>タンマツ</t>
    </rPh>
    <phoneticPr fontId="1"/>
  </si>
  <si>
    <t>・既設設備との接続が不可の可能性が０％ではないと指摘在り。新庁舎は、指令音声不要。
既設機器と接続すること</t>
    <rPh sb="1" eb="3">
      <t>キセツ</t>
    </rPh>
    <rPh sb="3" eb="5">
      <t>セツビ</t>
    </rPh>
    <rPh sb="7" eb="9">
      <t>セツゾク</t>
    </rPh>
    <rPh sb="10" eb="12">
      <t>フカ</t>
    </rPh>
    <rPh sb="13" eb="16">
      <t>カノウセイ</t>
    </rPh>
    <rPh sb="24" eb="27">
      <t>シテキア</t>
    </rPh>
    <rPh sb="29" eb="32">
      <t>シンチョウシャ</t>
    </rPh>
    <rPh sb="34" eb="36">
      <t>シレイ</t>
    </rPh>
    <rPh sb="36" eb="38">
      <t>オンセイ</t>
    </rPh>
    <rPh sb="38" eb="40">
      <t>フヨウ</t>
    </rPh>
    <phoneticPr fontId="1"/>
  </si>
  <si>
    <t>ｽｲｯﾁﾝｸﾞﾊﾌﾞ</t>
    <phoneticPr fontId="4"/>
  </si>
  <si>
    <t>仕様が定まっていないため選択する。
監視カメラの画面の切り替えができない恐れもある。</t>
    <rPh sb="0" eb="2">
      <t>シヨウ</t>
    </rPh>
    <rPh sb="3" eb="4">
      <t>サダ</t>
    </rPh>
    <rPh sb="12" eb="14">
      <t>センタク</t>
    </rPh>
    <rPh sb="18" eb="20">
      <t>カンシ</t>
    </rPh>
    <rPh sb="24" eb="26">
      <t>ガメン</t>
    </rPh>
    <rPh sb="27" eb="28">
      <t>キ</t>
    </rPh>
    <rPh sb="29" eb="30">
      <t>カ</t>
    </rPh>
    <rPh sb="36" eb="37">
      <t>オソ</t>
    </rPh>
    <phoneticPr fontId="1"/>
  </si>
  <si>
    <t>ﾊｳｼﾞﾝｸﾞ</t>
  </si>
  <si>
    <t>２　50型相当液晶表示盤</t>
    <rPh sb="5" eb="7">
      <t>ソウトウ</t>
    </rPh>
    <rPh sb="7" eb="9">
      <t>エキショウ</t>
    </rPh>
    <phoneticPr fontId="4"/>
  </si>
  <si>
    <t>・具志川消防署　１階（事務室）天吊２、（防火衣ロッカー）天吊１、２階（事務室）天吊２
・与勝消防署　（事務室）天吊１、（防火衣ロッカー）天吊１
・平安座出張所　（事務室）天吊１</t>
    <rPh sb="73" eb="76">
      <t>ヘンザ</t>
    </rPh>
    <rPh sb="76" eb="78">
      <t>シュッチョウ</t>
    </rPh>
    <rPh sb="78" eb="79">
      <t>ジョ</t>
    </rPh>
    <rPh sb="81" eb="84">
      <t>ジムシツ</t>
    </rPh>
    <rPh sb="85" eb="87">
      <t>テンツリ</t>
    </rPh>
    <phoneticPr fontId="1"/>
  </si>
  <si>
    <t>３　60型相当液晶表示盤</t>
    <phoneticPr fontId="1"/>
  </si>
  <si>
    <t>・新庁舎　（事務室）天吊２
・具志川消防署　２階（事務室）架台１
・石川消防署　（事務室）天吊2</t>
    <phoneticPr fontId="1"/>
  </si>
  <si>
    <t>４　映像表示制御端末</t>
    <rPh sb="2" eb="4">
      <t>エイゾウ</t>
    </rPh>
    <rPh sb="4" eb="6">
      <t>ヒョウジ</t>
    </rPh>
    <rPh sb="6" eb="8">
      <t>セイギョ</t>
    </rPh>
    <rPh sb="8" eb="10">
      <t>タンマツ</t>
    </rPh>
    <phoneticPr fontId="4"/>
  </si>
  <si>
    <t>BDﾚｺｰﾀﾞｰ</t>
    <phoneticPr fontId="4"/>
  </si>
  <si>
    <t>29</t>
    <phoneticPr fontId="1"/>
  </si>
  <si>
    <t>情報共有システム</t>
    <rPh sb="0" eb="2">
      <t>ジョウホウ</t>
    </rPh>
    <rPh sb="2" eb="4">
      <t>キョウユウ</t>
    </rPh>
    <phoneticPr fontId="1"/>
  </si>
  <si>
    <t>・新庁舎　同一のNWのため、プリンタ１台を共用</t>
    <rPh sb="1" eb="4">
      <t>シンチョウシャ</t>
    </rPh>
    <rPh sb="5" eb="7">
      <t>ドウイツ</t>
    </rPh>
    <rPh sb="19" eb="20">
      <t>ダイ</t>
    </rPh>
    <rPh sb="21" eb="23">
      <t>キョウヨウ</t>
    </rPh>
    <phoneticPr fontId="1"/>
  </si>
  <si>
    <t>宮古島市消防本部</t>
    <rPh sb="0" eb="4">
      <t>ミヤコジマシ</t>
    </rPh>
    <rPh sb="4" eb="8">
      <t>ショウボウホンブ</t>
    </rPh>
    <phoneticPr fontId="1"/>
  </si>
  <si>
    <t>宮古島市消防署</t>
    <rPh sb="0" eb="3">
      <t>ミヤコジマ</t>
    </rPh>
    <rPh sb="3" eb="4">
      <t>シ</t>
    </rPh>
    <rPh sb="4" eb="7">
      <t>ショウボウショ</t>
    </rPh>
    <phoneticPr fontId="1"/>
  </si>
  <si>
    <t>上野出張所</t>
    <rPh sb="0" eb="1">
      <t>ウエ</t>
    </rPh>
    <rPh sb="1" eb="2">
      <t>ノ</t>
    </rPh>
    <rPh sb="2" eb="4">
      <t>シュッチョウ</t>
    </rPh>
    <rPh sb="4" eb="5">
      <t>ショ</t>
    </rPh>
    <phoneticPr fontId="1"/>
  </si>
  <si>
    <t>伊良部出張所</t>
    <rPh sb="0" eb="3">
      <t>イラベ</t>
    </rPh>
    <rPh sb="3" eb="6">
      <t>シュッチョウショ</t>
    </rPh>
    <phoneticPr fontId="1"/>
  </si>
  <si>
    <t>城辺</t>
    <rPh sb="0" eb="2">
      <t>グスクベ</t>
    </rPh>
    <phoneticPr fontId="1"/>
  </si>
  <si>
    <t>池間</t>
    <rPh sb="0" eb="2">
      <t>イケマ</t>
    </rPh>
    <phoneticPr fontId="1"/>
  </si>
  <si>
    <t>車外設定端末装置(車両×2個)</t>
    <rPh sb="0" eb="2">
      <t>シャガイ</t>
    </rPh>
    <rPh sb="2" eb="4">
      <t>セッテイ</t>
    </rPh>
    <rPh sb="4" eb="6">
      <t>タンマツ</t>
    </rPh>
    <rPh sb="6" eb="8">
      <t>ソウチ</t>
    </rPh>
    <rPh sb="9" eb="11">
      <t>シャリョウ</t>
    </rPh>
    <rPh sb="13" eb="14">
      <t>コ</t>
    </rPh>
    <phoneticPr fontId="1"/>
  </si>
  <si>
    <t>宮古ポンプ２、宮古タンク１，上野ポンプ１，伊良部ポンプ１，</t>
    <rPh sb="0" eb="2">
      <t>ミヤコ</t>
    </rPh>
    <rPh sb="7" eb="9">
      <t>ミヤコ</t>
    </rPh>
    <rPh sb="14" eb="16">
      <t>ウエノ</t>
    </rPh>
    <rPh sb="21" eb="24">
      <t>イラブ</t>
    </rPh>
    <phoneticPr fontId="1"/>
  </si>
  <si>
    <t>宮古ポンプ１，宮古救助１，伊良部タンク１，</t>
    <rPh sb="0" eb="2">
      <t>ミヤコ</t>
    </rPh>
    <rPh sb="7" eb="9">
      <t>ミヤコ</t>
    </rPh>
    <rPh sb="9" eb="11">
      <t>キュウジョ</t>
    </rPh>
    <rPh sb="13" eb="16">
      <t>イラブ</t>
    </rPh>
    <phoneticPr fontId="1"/>
  </si>
  <si>
    <t>２　無停電電源装置(本部・署所用)</t>
    <rPh sb="2" eb="5">
      <t>ムテイデン</t>
    </rPh>
    <rPh sb="5" eb="7">
      <t>デンゲン</t>
    </rPh>
    <rPh sb="7" eb="9">
      <t>ソウチ</t>
    </rPh>
    <rPh sb="10" eb="12">
      <t>ホンブ</t>
    </rPh>
    <rPh sb="13" eb="15">
      <t>ショショ</t>
    </rPh>
    <rPh sb="15" eb="16">
      <t>ヨウ</t>
    </rPh>
    <phoneticPr fontId="1"/>
  </si>
  <si>
    <t>５　非常用発動発電機(本部・署所用)</t>
    <rPh sb="2" eb="5">
      <t>ヒジョウヨウ</t>
    </rPh>
    <rPh sb="5" eb="7">
      <t>ハツドウ</t>
    </rPh>
    <rPh sb="7" eb="10">
      <t>ハツデンキ</t>
    </rPh>
    <rPh sb="11" eb="13">
      <t>ホンブ</t>
    </rPh>
    <rPh sb="14" eb="16">
      <t>ショショ</t>
    </rPh>
    <rPh sb="16" eb="17">
      <t>ヨウ</t>
    </rPh>
    <phoneticPr fontId="4"/>
  </si>
  <si>
    <t>スピーカ(本部・署所用)</t>
    <rPh sb="5" eb="7">
      <t>ホンブ</t>
    </rPh>
    <rPh sb="8" eb="9">
      <t>ショ</t>
    </rPh>
    <rPh sb="9" eb="10">
      <t>ショ</t>
    </rPh>
    <rPh sb="10" eb="11">
      <t>ヨウ</t>
    </rPh>
    <phoneticPr fontId="4"/>
  </si>
  <si>
    <t>久米島町消防本部</t>
    <rPh sb="0" eb="4">
      <t>クメジマチョウ</t>
    </rPh>
    <rPh sb="4" eb="8">
      <t>ショウボウホンブ</t>
    </rPh>
    <phoneticPr fontId="1"/>
  </si>
  <si>
    <t>久米島町消防署</t>
    <rPh sb="0" eb="3">
      <t>クメシマ</t>
    </rPh>
    <rPh sb="3" eb="4">
      <t>マチ</t>
    </rPh>
    <rPh sb="4" eb="6">
      <t>ショウボウ</t>
    </rPh>
    <rPh sb="6" eb="7">
      <t>ショ</t>
    </rPh>
    <phoneticPr fontId="1"/>
  </si>
  <si>
    <t>くめ救急1・くめ救急2</t>
    <rPh sb="2" eb="4">
      <t>キュウキュウ</t>
    </rPh>
    <rPh sb="8" eb="10">
      <t>キュウキュウ</t>
    </rPh>
    <phoneticPr fontId="1"/>
  </si>
  <si>
    <t>２無停電電源装置(本部・署所用)</t>
    <rPh sb="1" eb="4">
      <t>ムテイデン</t>
    </rPh>
    <rPh sb="4" eb="6">
      <t>デンゲン</t>
    </rPh>
    <rPh sb="6" eb="8">
      <t>ソウチ</t>
    </rPh>
    <rPh sb="9" eb="11">
      <t>ホンブ</t>
    </rPh>
    <rPh sb="12" eb="14">
      <t>ショショ</t>
    </rPh>
    <rPh sb="14" eb="15">
      <t>ヨウ</t>
    </rPh>
    <phoneticPr fontId="4"/>
  </si>
  <si>
    <t>島尻消防組合消防本部</t>
    <rPh sb="0" eb="6">
      <t>シマジリショウボウクミアイ</t>
    </rPh>
    <rPh sb="6" eb="10">
      <t>ショウボウホンブ</t>
    </rPh>
    <phoneticPr fontId="1"/>
  </si>
  <si>
    <t>島尻消防本部</t>
    <rPh sb="0" eb="2">
      <t>シマジリ</t>
    </rPh>
    <rPh sb="2" eb="4">
      <t>ショウボウ</t>
    </rPh>
    <rPh sb="4" eb="6">
      <t>ホンブ</t>
    </rPh>
    <phoneticPr fontId="1"/>
  </si>
  <si>
    <t>島尻消防署</t>
    <rPh sb="0" eb="2">
      <t>シマジリ</t>
    </rPh>
    <rPh sb="2" eb="4">
      <t>ショウボウ</t>
    </rPh>
    <rPh sb="4" eb="5">
      <t>ショ</t>
    </rPh>
    <phoneticPr fontId="1"/>
  </si>
  <si>
    <t>佐敷出張所</t>
    <rPh sb="0" eb="2">
      <t>サシキ</t>
    </rPh>
    <rPh sb="2" eb="5">
      <t>シュッチョウショ</t>
    </rPh>
    <phoneticPr fontId="1"/>
  </si>
  <si>
    <t>八重瀬出張所</t>
    <rPh sb="0" eb="2">
      <t>ヤエ</t>
    </rPh>
    <rPh sb="2" eb="3">
      <t>セ</t>
    </rPh>
    <rPh sb="3" eb="6">
      <t>シュッチョウショ</t>
    </rPh>
    <phoneticPr fontId="1"/>
  </si>
  <si>
    <t>署：①玉A2、②玉A1、③玉P1、④玉T1、⑤玉R1、⑥玉水２、⑦玉積１、⑧玉水１、⑨玉P2、⑩玉輸１、⑪玉L1、⑫玉積２、⑬予防１、⑭玉司１、⑮具積１、⑯警軽１
八重瀬：①具A2、②具A1、③具P1、④具T1
佐敷：①佐A1、②佐P１、③佐T1、④佐積１</t>
    <phoneticPr fontId="1"/>
  </si>
  <si>
    <t>(2)本部・署所用</t>
    <rPh sb="3" eb="5">
      <t>ホンブ</t>
    </rPh>
    <rPh sb="6" eb="7">
      <t>ショ</t>
    </rPh>
    <rPh sb="7" eb="8">
      <t>ショ</t>
    </rPh>
    <rPh sb="8" eb="9">
      <t>ヨウ</t>
    </rPh>
    <phoneticPr fontId="1"/>
  </si>
  <si>
    <t>２　本部・署所用</t>
    <rPh sb="2" eb="4">
      <t>ホンブ</t>
    </rPh>
    <rPh sb="5" eb="7">
      <t>ショショ</t>
    </rPh>
    <rPh sb="7" eb="8">
      <t>ヨウ</t>
    </rPh>
    <phoneticPr fontId="1"/>
  </si>
  <si>
    <t>支援情報端末モニタ</t>
    <rPh sb="0" eb="2">
      <t>シエン</t>
    </rPh>
    <rPh sb="2" eb="4">
      <t>ジョウホウ</t>
    </rPh>
    <rPh sb="4" eb="6">
      <t>タンマツ</t>
    </rPh>
    <phoneticPr fontId="1"/>
  </si>
  <si>
    <t>デュアルモニタ（島尻）</t>
    <rPh sb="8" eb="10">
      <t>シマジリ</t>
    </rPh>
    <phoneticPr fontId="1"/>
  </si>
  <si>
    <t>東部消防組合消防本部</t>
    <rPh sb="0" eb="2">
      <t>トウブ</t>
    </rPh>
    <rPh sb="2" eb="4">
      <t>ショウボウ</t>
    </rPh>
    <rPh sb="4" eb="6">
      <t>クミアイ</t>
    </rPh>
    <rPh sb="6" eb="10">
      <t>ショウボウホンブ</t>
    </rPh>
    <phoneticPr fontId="1"/>
  </si>
  <si>
    <t>東部消防署</t>
    <rPh sb="0" eb="2">
      <t>トウブ</t>
    </rPh>
    <rPh sb="2" eb="5">
      <t>ショウボウショ</t>
    </rPh>
    <phoneticPr fontId="1"/>
  </si>
  <si>
    <t>南風原分署</t>
    <rPh sb="0" eb="2">
      <t>ミナミカゼ</t>
    </rPh>
    <rPh sb="2" eb="3">
      <t>ハラ</t>
    </rPh>
    <rPh sb="3" eb="5">
      <t>ブンショ</t>
    </rPh>
    <phoneticPr fontId="1"/>
  </si>
  <si>
    <t>西原分署</t>
    <rPh sb="0" eb="2">
      <t>ニシハラ</t>
    </rPh>
    <rPh sb="2" eb="4">
      <t>ブンショ</t>
    </rPh>
    <phoneticPr fontId="1"/>
  </si>
  <si>
    <t>A3カラーインクジェット複合機</t>
    <rPh sb="12" eb="15">
      <t>フクゴウキ</t>
    </rPh>
    <phoneticPr fontId="4"/>
  </si>
  <si>
    <t>中城北中城消防組合消防本部</t>
    <rPh sb="0" eb="2">
      <t>ナカグスク</t>
    </rPh>
    <rPh sb="2" eb="5">
      <t>キタナカグスク</t>
    </rPh>
    <rPh sb="5" eb="7">
      <t>ショウボウ</t>
    </rPh>
    <rPh sb="7" eb="9">
      <t>クミアイ</t>
    </rPh>
    <rPh sb="9" eb="13">
      <t>ショウボウホンブ</t>
    </rPh>
    <phoneticPr fontId="1"/>
  </si>
  <si>
    <t>中城北中城消防署</t>
    <rPh sb="0" eb="1">
      <t>ナカ</t>
    </rPh>
    <rPh sb="1" eb="2">
      <t>シロ</t>
    </rPh>
    <rPh sb="2" eb="3">
      <t>キタ</t>
    </rPh>
    <rPh sb="3" eb="5">
      <t>ナカジョウ</t>
    </rPh>
    <rPh sb="5" eb="8">
      <t>ショウボウショ</t>
    </rPh>
    <phoneticPr fontId="1"/>
  </si>
  <si>
    <t>中城出張所</t>
    <rPh sb="0" eb="2">
      <t>ナカシロ</t>
    </rPh>
    <rPh sb="2" eb="5">
      <t>シュッチョウショ</t>
    </rPh>
    <phoneticPr fontId="1"/>
  </si>
  <si>
    <t>金武地区消防衛生組合消防本部</t>
    <rPh sb="0" eb="6">
      <t>キンチクショウボウ</t>
    </rPh>
    <rPh sb="6" eb="10">
      <t>エイセイクミアイ</t>
    </rPh>
    <rPh sb="10" eb="12">
      <t>ショウボウ</t>
    </rPh>
    <rPh sb="12" eb="14">
      <t>ホンブ</t>
    </rPh>
    <phoneticPr fontId="1"/>
  </si>
  <si>
    <t>金武地区消防衛生組合　　消防本部</t>
    <rPh sb="0" eb="2">
      <t>カナタケ</t>
    </rPh>
    <rPh sb="2" eb="4">
      <t>チク</t>
    </rPh>
    <rPh sb="4" eb="6">
      <t>ショウボウ</t>
    </rPh>
    <rPh sb="6" eb="8">
      <t>エイセイ</t>
    </rPh>
    <rPh sb="8" eb="10">
      <t>クミアイ</t>
    </rPh>
    <rPh sb="12" eb="14">
      <t>ショウボウ</t>
    </rPh>
    <rPh sb="14" eb="16">
      <t>ホンブ</t>
    </rPh>
    <phoneticPr fontId="1"/>
  </si>
  <si>
    <t>金武地区消防衛生組合　　消防署</t>
    <rPh sb="0" eb="2">
      <t>カナタケ</t>
    </rPh>
    <rPh sb="2" eb="4">
      <t>チク</t>
    </rPh>
    <rPh sb="4" eb="6">
      <t>ショウボウ</t>
    </rPh>
    <rPh sb="6" eb="8">
      <t>エイセイ</t>
    </rPh>
    <rPh sb="8" eb="10">
      <t>クミアイ</t>
    </rPh>
    <rPh sb="12" eb="15">
      <t>ショウボウショ</t>
    </rPh>
    <phoneticPr fontId="1"/>
  </si>
  <si>
    <t>恩納　分遣所</t>
    <rPh sb="0" eb="1">
      <t>オン</t>
    </rPh>
    <rPh sb="1" eb="2">
      <t>ノウ</t>
    </rPh>
    <rPh sb="3" eb="4">
      <t>ブン</t>
    </rPh>
    <rPh sb="4" eb="5">
      <t>ヤ</t>
    </rPh>
    <rPh sb="5" eb="6">
      <t>トコロ</t>
    </rPh>
    <phoneticPr fontId="1"/>
  </si>
  <si>
    <t>宜野座分遣所</t>
    <rPh sb="2" eb="3">
      <t>ザ</t>
    </rPh>
    <rPh sb="3" eb="4">
      <t>ブン</t>
    </rPh>
    <rPh sb="4" eb="5">
      <t>ヤ</t>
    </rPh>
    <rPh sb="5" eb="6">
      <t>トコロ</t>
    </rPh>
    <phoneticPr fontId="1"/>
  </si>
  <si>
    <t>　(2) 指令情報出力装置</t>
    <phoneticPr fontId="1"/>
  </si>
  <si>
    <t>　(3) 指令書プリンタ</t>
    <rPh sb="5" eb="8">
      <t>シレイショ</t>
    </rPh>
    <phoneticPr fontId="4"/>
  </si>
  <si>
    <t>　　　車両運用端末装置(Ⅲ型)</t>
    <rPh sb="3" eb="5">
      <t>シャリョウ</t>
    </rPh>
    <rPh sb="5" eb="7">
      <t>ウンヨウ</t>
    </rPh>
    <rPh sb="7" eb="9">
      <t>タンマツ</t>
    </rPh>
    <rPh sb="9" eb="11">
      <t>ソウチ</t>
    </rPh>
    <rPh sb="13" eb="14">
      <t>ガタ</t>
    </rPh>
    <phoneticPr fontId="1"/>
  </si>
  <si>
    <t>　　　デュアルモニタ</t>
    <phoneticPr fontId="1"/>
  </si>
  <si>
    <t>２　収容ボックス</t>
    <phoneticPr fontId="4"/>
  </si>
  <si>
    <t>　　　支援情報APサーバ</t>
    <phoneticPr fontId="1"/>
  </si>
  <si>
    <t>　　　デスクトップＰＣ</t>
    <phoneticPr fontId="1"/>
  </si>
  <si>
    <t xml:space="preserve">　　　A3カラーレーザー複合機 </t>
    <rPh sb="12" eb="15">
      <t>フクゴウキ</t>
    </rPh>
    <phoneticPr fontId="1"/>
  </si>
  <si>
    <t>　　　A3カラーインクジェット複合機</t>
    <rPh sb="15" eb="18">
      <t>フクゴウキ</t>
    </rPh>
    <phoneticPr fontId="4"/>
  </si>
  <si>
    <t>情報共有端末端末　ＰＣ</t>
    <rPh sb="0" eb="6">
      <t>ジョウホウキョウユウタンマツ</t>
    </rPh>
    <rPh sb="6" eb="8">
      <t>タンマツ</t>
    </rPh>
    <phoneticPr fontId="1"/>
  </si>
  <si>
    <t xml:space="preserve">モノクロプリンタ </t>
    <phoneticPr fontId="4"/>
  </si>
  <si>
    <t>国頭地区行政事務組合消防本部</t>
    <rPh sb="0" eb="4">
      <t>クニガミチク</t>
    </rPh>
    <rPh sb="4" eb="6">
      <t>ギョウセイ</t>
    </rPh>
    <rPh sb="6" eb="10">
      <t>ジムクミアイ</t>
    </rPh>
    <rPh sb="10" eb="14">
      <t>ショウボウホンブ</t>
    </rPh>
    <phoneticPr fontId="1"/>
  </si>
  <si>
    <t>国頭地区行政事務組合消防署</t>
    <rPh sb="0" eb="1">
      <t>クニ</t>
    </rPh>
    <rPh sb="1" eb="2">
      <t>カシラ</t>
    </rPh>
    <rPh sb="2" eb="4">
      <t>チク</t>
    </rPh>
    <rPh sb="4" eb="6">
      <t>ギョウセイ</t>
    </rPh>
    <rPh sb="6" eb="8">
      <t>ジム</t>
    </rPh>
    <rPh sb="8" eb="10">
      <t>クミアイ</t>
    </rPh>
    <rPh sb="10" eb="13">
      <t>ショウボウショ</t>
    </rPh>
    <phoneticPr fontId="1"/>
  </si>
  <si>
    <t>東分遣所</t>
    <rPh sb="0" eb="1">
      <t>ヒガシ</t>
    </rPh>
    <rPh sb="1" eb="2">
      <t>ブン</t>
    </rPh>
    <rPh sb="2" eb="3">
      <t>ヤ</t>
    </rPh>
    <rPh sb="3" eb="4">
      <t>トコロ</t>
    </rPh>
    <phoneticPr fontId="1"/>
  </si>
  <si>
    <t>楚洲駐在所</t>
    <rPh sb="0" eb="1">
      <t>ソ</t>
    </rPh>
    <rPh sb="1" eb="2">
      <t>ス</t>
    </rPh>
    <rPh sb="2" eb="4">
      <t>チュウザイ</t>
    </rPh>
    <rPh sb="4" eb="5">
      <t>ジョ</t>
    </rPh>
    <phoneticPr fontId="1"/>
  </si>
  <si>
    <t>ニライ消防本部</t>
    <rPh sb="3" eb="7">
      <t>ショウボウホンブ</t>
    </rPh>
    <phoneticPr fontId="1"/>
  </si>
  <si>
    <t>嘉手納消防署</t>
    <rPh sb="0" eb="1">
      <t>カ</t>
    </rPh>
    <rPh sb="1" eb="2">
      <t>テ</t>
    </rPh>
    <rPh sb="2" eb="3">
      <t>ノウ</t>
    </rPh>
    <rPh sb="3" eb="6">
      <t>ショウボウショ</t>
    </rPh>
    <phoneticPr fontId="1"/>
  </si>
  <si>
    <t>北谷消防署</t>
    <rPh sb="0" eb="2">
      <t>キタタニ</t>
    </rPh>
    <rPh sb="2" eb="5">
      <t>ショウボウショ</t>
    </rPh>
    <phoneticPr fontId="1"/>
  </si>
  <si>
    <t>読谷消防署</t>
    <rPh sb="0" eb="2">
      <t>ヨミタン</t>
    </rPh>
    <rPh sb="2" eb="5">
      <t>ショウボウショ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</si>
</sst>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0"/>
      <color theme="0"/>
      <name val="Meiryo UI"/>
      <family val="3"/>
      <charset val="128"/>
    </font>
    <font>
      <sz val="7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8D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left" vertical="center" wrapText="1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0" borderId="0" xfId="0" applyAlignment="1">
      <alignment horizontal="left" vertical="center" wrapText="1"/>
    </xf>
    <xf numFmtId="0" fontId="0" fillId="4" borderId="0" xfId="0" applyFill="1">
      <alignment vertical="center"/>
    </xf>
    <xf numFmtId="0" fontId="0" fillId="4" borderId="9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0" xfId="0" applyFill="1" applyAlignment="1">
      <alignment horizontal="left" vertical="center" wrapText="1"/>
    </xf>
    <xf numFmtId="0" fontId="2" fillId="0" borderId="0" xfId="0" applyFont="1">
      <alignment vertical="center"/>
    </xf>
    <xf numFmtId="0" fontId="2" fillId="4" borderId="0" xfId="0" applyFont="1" applyFill="1">
      <alignment vertical="center"/>
    </xf>
    <xf numFmtId="0" fontId="2" fillId="4" borderId="9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0" fillId="4" borderId="5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1" xfId="0" applyFill="1" applyBorder="1">
      <alignment vertical="center"/>
    </xf>
    <xf numFmtId="0" fontId="2" fillId="0" borderId="9" xfId="0" applyFont="1" applyBorder="1">
      <alignment vertical="center"/>
    </xf>
    <xf numFmtId="0" fontId="2" fillId="3" borderId="9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11" xfId="0" applyFont="1" applyFill="1" applyBorder="1">
      <alignment vertical="center"/>
    </xf>
    <xf numFmtId="0" fontId="5" fillId="3" borderId="5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49" fontId="10" fillId="0" borderId="46" xfId="1" applyNumberFormat="1" applyFont="1" applyBorder="1" applyAlignment="1">
      <alignment horizontal="center" vertical="center" shrinkToFit="1"/>
    </xf>
    <xf numFmtId="49" fontId="11" fillId="0" borderId="47" xfId="1" applyNumberFormat="1" applyFont="1" applyBorder="1" applyAlignment="1">
      <alignment horizontal="left" vertical="center" shrinkToFit="1"/>
    </xf>
    <xf numFmtId="0" fontId="11" fillId="0" borderId="69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 wrapText="1"/>
    </xf>
    <xf numFmtId="49" fontId="10" fillId="0" borderId="35" xfId="1" applyNumberFormat="1" applyFont="1" applyBorder="1" applyAlignment="1">
      <alignment horizontal="center" vertical="center" shrinkToFit="1"/>
    </xf>
    <xf numFmtId="49" fontId="10" fillId="0" borderId="36" xfId="1" applyNumberFormat="1" applyFont="1" applyBorder="1" applyAlignment="1">
      <alignment horizontal="left" vertical="center" shrinkToFit="1"/>
    </xf>
    <xf numFmtId="0" fontId="11" fillId="0" borderId="38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64" xfId="1" applyFont="1" applyBorder="1" applyAlignment="1">
      <alignment horizontal="left" vertical="center" wrapText="1"/>
    </xf>
    <xf numFmtId="49" fontId="10" fillId="0" borderId="25" xfId="1" applyNumberFormat="1" applyFont="1" applyBorder="1" applyAlignment="1">
      <alignment horizontal="center" vertical="center" shrinkToFit="1"/>
    </xf>
    <xf numFmtId="49" fontId="11" fillId="0" borderId="26" xfId="1" applyNumberFormat="1" applyFont="1" applyBorder="1" applyAlignment="1">
      <alignment horizontal="left" vertical="center" shrinkToFit="1"/>
    </xf>
    <xf numFmtId="0" fontId="11" fillId="0" borderId="22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62" xfId="1" applyFont="1" applyBorder="1" applyAlignment="1">
      <alignment horizontal="left" vertical="center" wrapText="1"/>
    </xf>
    <xf numFmtId="49" fontId="10" fillId="0" borderId="29" xfId="1" applyNumberFormat="1" applyFont="1" applyBorder="1" applyAlignment="1">
      <alignment horizontal="center" vertical="center" shrinkToFit="1"/>
    </xf>
    <xf numFmtId="49" fontId="11" fillId="0" borderId="30" xfId="1" applyNumberFormat="1" applyFont="1" applyBorder="1" applyAlignment="1">
      <alignment horizontal="left" vertical="center" shrinkToFit="1"/>
    </xf>
    <xf numFmtId="0" fontId="11" fillId="0" borderId="32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63" xfId="1" applyFont="1" applyBorder="1" applyAlignment="1">
      <alignment horizontal="left" vertical="center" wrapText="1"/>
    </xf>
    <xf numFmtId="49" fontId="10" fillId="0" borderId="19" xfId="1" applyNumberFormat="1" applyFont="1" applyBorder="1" applyAlignment="1">
      <alignment horizontal="center" vertical="center" shrinkToFit="1"/>
    </xf>
    <xf numFmtId="49" fontId="11" fillId="0" borderId="20" xfId="1" applyNumberFormat="1" applyFont="1" applyBorder="1" applyAlignment="1">
      <alignment horizontal="left" vertical="center" shrinkToFit="1"/>
    </xf>
    <xf numFmtId="176" fontId="11" fillId="0" borderId="22" xfId="1" applyNumberFormat="1" applyFont="1" applyBorder="1" applyAlignment="1">
      <alignment horizontal="center" vertical="center"/>
    </xf>
    <xf numFmtId="49" fontId="11" fillId="0" borderId="20" xfId="1" applyNumberFormat="1" applyFont="1" applyBorder="1" applyAlignment="1">
      <alignment vertical="center" shrinkToFit="1"/>
    </xf>
    <xf numFmtId="49" fontId="11" fillId="0" borderId="30" xfId="1" applyNumberFormat="1" applyFont="1" applyBorder="1" applyAlignment="1">
      <alignment vertical="center" shrinkToFit="1"/>
    </xf>
    <xf numFmtId="0" fontId="12" fillId="0" borderId="63" xfId="1" applyFont="1" applyBorder="1" applyAlignment="1">
      <alignment horizontal="left" vertical="center" wrapText="1"/>
    </xf>
    <xf numFmtId="0" fontId="11" fillId="0" borderId="65" xfId="1" applyFont="1" applyBorder="1" applyAlignment="1">
      <alignment horizontal="left" vertical="center" wrapText="1"/>
    </xf>
    <xf numFmtId="49" fontId="11" fillId="0" borderId="30" xfId="1" applyNumberFormat="1" applyFont="1" applyBorder="1" applyAlignment="1">
      <alignment horizontal="left" vertical="center" indent="13" shrinkToFit="1"/>
    </xf>
    <xf numFmtId="49" fontId="10" fillId="0" borderId="47" xfId="1" applyNumberFormat="1" applyFont="1" applyBorder="1" applyAlignment="1">
      <alignment horizontal="left" vertical="center" shrinkToFit="1"/>
    </xf>
    <xf numFmtId="0" fontId="11" fillId="0" borderId="40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49" fontId="11" fillId="0" borderId="66" xfId="1" applyNumberFormat="1" applyFont="1" applyBorder="1" applyAlignment="1">
      <alignment horizontal="left" vertical="center" wrapText="1" shrinkToFit="1"/>
    </xf>
    <xf numFmtId="49" fontId="11" fillId="0" borderId="20" xfId="1" applyNumberFormat="1" applyFont="1" applyBorder="1" applyAlignment="1">
      <alignment horizontal="left" vertical="center" indent="2" shrinkToFit="1"/>
    </xf>
    <xf numFmtId="49" fontId="10" fillId="0" borderId="50" xfId="1" applyNumberFormat="1" applyFont="1" applyBorder="1" applyAlignment="1">
      <alignment horizontal="center" vertical="center" shrinkToFit="1"/>
    </xf>
    <xf numFmtId="49" fontId="11" fillId="0" borderId="0" xfId="1" applyNumberFormat="1" applyFont="1" applyAlignment="1">
      <alignment horizontal="left" vertical="center" indent="2" shrinkToFit="1"/>
    </xf>
    <xf numFmtId="49" fontId="11" fillId="0" borderId="26" xfId="1" applyNumberFormat="1" applyFont="1" applyBorder="1" applyAlignment="1">
      <alignment horizontal="left" vertical="center" indent="2" shrinkToFit="1"/>
    </xf>
    <xf numFmtId="0" fontId="11" fillId="0" borderId="65" xfId="1" applyFont="1" applyBorder="1" applyAlignment="1">
      <alignment horizontal="left" vertical="top" wrapText="1"/>
    </xf>
    <xf numFmtId="0" fontId="11" fillId="0" borderId="16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49" fontId="11" fillId="0" borderId="30" xfId="1" applyNumberFormat="1" applyFont="1" applyBorder="1" applyAlignment="1">
      <alignment horizontal="left" vertical="center" indent="2" shrinkToFit="1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1" fillId="4" borderId="48" xfId="1" applyFont="1" applyFill="1" applyBorder="1" applyAlignment="1">
      <alignment horizontal="center" vertical="center"/>
    </xf>
    <xf numFmtId="0" fontId="11" fillId="4" borderId="49" xfId="1" applyFont="1" applyFill="1" applyBorder="1" applyAlignment="1">
      <alignment horizontal="center" vertical="center"/>
    </xf>
    <xf numFmtId="0" fontId="11" fillId="4" borderId="51" xfId="1" applyFont="1" applyFill="1" applyBorder="1" applyAlignment="1">
      <alignment horizontal="left" vertical="center" wrapText="1"/>
    </xf>
    <xf numFmtId="0" fontId="11" fillId="4" borderId="38" xfId="1" applyFont="1" applyFill="1" applyBorder="1" applyAlignment="1">
      <alignment horizontal="center" vertical="center"/>
    </xf>
    <xf numFmtId="0" fontId="11" fillId="4" borderId="37" xfId="1" applyFont="1" applyFill="1" applyBorder="1" applyAlignment="1">
      <alignment horizontal="center" vertical="center"/>
    </xf>
    <xf numFmtId="0" fontId="11" fillId="4" borderId="39" xfId="1" applyFont="1" applyFill="1" applyBorder="1" applyAlignment="1">
      <alignment horizontal="center" vertical="center"/>
    </xf>
    <xf numFmtId="0" fontId="11" fillId="4" borderId="64" xfId="1" applyFont="1" applyFill="1" applyBorder="1" applyAlignment="1">
      <alignment horizontal="left" vertical="center" wrapText="1"/>
    </xf>
    <xf numFmtId="0" fontId="11" fillId="4" borderId="22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1" fillId="4" borderId="24" xfId="1" applyFont="1" applyFill="1" applyBorder="1" applyAlignment="1">
      <alignment horizontal="center" vertical="center"/>
    </xf>
    <xf numFmtId="0" fontId="11" fillId="4" borderId="32" xfId="1" applyFont="1" applyFill="1" applyBorder="1" applyAlignment="1">
      <alignment horizontal="center" vertical="center"/>
    </xf>
    <xf numFmtId="0" fontId="11" fillId="4" borderId="31" xfId="1" applyFont="1" applyFill="1" applyBorder="1" applyAlignment="1">
      <alignment horizontal="center" vertical="center"/>
    </xf>
    <xf numFmtId="0" fontId="11" fillId="4" borderId="34" xfId="1" applyFont="1" applyFill="1" applyBorder="1" applyAlignment="1">
      <alignment horizontal="center" vertical="center"/>
    </xf>
    <xf numFmtId="0" fontId="11" fillId="4" borderId="63" xfId="1" applyFont="1" applyFill="1" applyBorder="1" applyAlignment="1">
      <alignment horizontal="left" vertical="center" wrapText="1"/>
    </xf>
    <xf numFmtId="0" fontId="11" fillId="4" borderId="62" xfId="1" applyFont="1" applyFill="1" applyBorder="1" applyAlignment="1">
      <alignment horizontal="left" vertical="center" wrapText="1"/>
    </xf>
    <xf numFmtId="0" fontId="11" fillId="0" borderId="61" xfId="1" applyFont="1" applyBorder="1" applyAlignment="1">
      <alignment horizontal="left" vertical="center" wrapText="1"/>
    </xf>
    <xf numFmtId="49" fontId="11" fillId="0" borderId="20" xfId="1" applyNumberFormat="1" applyFont="1" applyBorder="1" applyAlignment="1">
      <alignment horizontal="left" vertical="center" indent="13" shrinkToFit="1"/>
    </xf>
    <xf numFmtId="0" fontId="11" fillId="0" borderId="62" xfId="1" applyFont="1" applyBorder="1" applyAlignment="1">
      <alignment horizontal="center" vertical="center" wrapText="1"/>
    </xf>
    <xf numFmtId="49" fontId="10" fillId="0" borderId="14" xfId="1" applyNumberFormat="1" applyFont="1" applyBorder="1" applyAlignment="1">
      <alignment horizontal="center" vertical="center" shrinkToFit="1"/>
    </xf>
    <xf numFmtId="49" fontId="10" fillId="0" borderId="15" xfId="1" applyNumberFormat="1" applyFont="1" applyBorder="1" applyAlignment="1">
      <alignment horizontal="left" vertical="center" shrinkToFit="1"/>
    </xf>
    <xf numFmtId="0" fontId="11" fillId="4" borderId="17" xfId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11" fillId="4" borderId="18" xfId="1" applyFont="1" applyFill="1" applyBorder="1" applyAlignment="1">
      <alignment horizontal="center" vertical="center"/>
    </xf>
    <xf numFmtId="0" fontId="11" fillId="4" borderId="61" xfId="1" applyFont="1" applyFill="1" applyBorder="1" applyAlignment="1">
      <alignment horizontal="left" vertical="center" wrapText="1"/>
    </xf>
    <xf numFmtId="49" fontId="11" fillId="0" borderId="25" xfId="1" applyNumberFormat="1" applyFont="1" applyBorder="1" applyAlignment="1">
      <alignment horizontal="center" vertical="center" shrinkToFit="1"/>
    </xf>
    <xf numFmtId="49" fontId="11" fillId="0" borderId="26" xfId="1" applyNumberFormat="1" applyFont="1" applyBorder="1" applyAlignment="1">
      <alignment horizontal="left" vertical="center" indent="13" shrinkToFit="1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4" borderId="74" xfId="1" applyFont="1" applyFill="1" applyBorder="1" applyAlignment="1">
      <alignment horizontal="left" vertical="center" wrapText="1"/>
    </xf>
    <xf numFmtId="49" fontId="11" fillId="0" borderId="29" xfId="1" applyNumberFormat="1" applyFont="1" applyBorder="1" applyAlignment="1">
      <alignment horizontal="center" vertical="center" shrinkToFit="1"/>
    </xf>
    <xf numFmtId="0" fontId="11" fillId="4" borderId="36" xfId="1" applyFont="1" applyFill="1" applyBorder="1" applyAlignment="1">
      <alignment horizontal="center" vertical="center"/>
    </xf>
    <xf numFmtId="49" fontId="11" fillId="0" borderId="26" xfId="1" applyNumberFormat="1" applyFont="1" applyBorder="1" applyAlignment="1">
      <alignment vertical="center" shrinkToFit="1"/>
    </xf>
    <xf numFmtId="0" fontId="11" fillId="0" borderId="74" xfId="1" applyFont="1" applyBorder="1" applyAlignment="1">
      <alignment horizontal="left" vertical="center" wrapText="1"/>
    </xf>
    <xf numFmtId="49" fontId="11" fillId="0" borderId="19" xfId="1" applyNumberFormat="1" applyFont="1" applyBorder="1" applyAlignment="1">
      <alignment horizontal="center" vertical="center" shrinkToFit="1"/>
    </xf>
    <xf numFmtId="0" fontId="14" fillId="0" borderId="62" xfId="1" applyFont="1" applyBorder="1" applyAlignment="1">
      <alignment horizontal="left" vertical="center" wrapText="1"/>
    </xf>
    <xf numFmtId="0" fontId="14" fillId="0" borderId="63" xfId="1" applyFont="1" applyBorder="1" applyAlignment="1">
      <alignment horizontal="left" vertical="center" wrapText="1"/>
    </xf>
    <xf numFmtId="0" fontId="11" fillId="4" borderId="20" xfId="1" applyFont="1" applyFill="1" applyBorder="1" applyAlignment="1">
      <alignment horizontal="center" vertical="center"/>
    </xf>
    <xf numFmtId="49" fontId="11" fillId="0" borderId="23" xfId="1" applyNumberFormat="1" applyFont="1" applyBorder="1" applyAlignment="1">
      <alignment horizontal="left" vertical="center" indent="12" shrinkToFit="1"/>
    </xf>
    <xf numFmtId="49" fontId="11" fillId="0" borderId="33" xfId="1" applyNumberFormat="1" applyFont="1" applyBorder="1" applyAlignment="1">
      <alignment horizontal="left" vertical="center" indent="12" shrinkToFit="1"/>
    </xf>
    <xf numFmtId="49" fontId="11" fillId="0" borderId="30" xfId="1" applyNumberFormat="1" applyFont="1" applyBorder="1" applyAlignment="1">
      <alignment horizontal="left" vertical="center" indent="14" shrinkToFit="1"/>
    </xf>
    <xf numFmtId="49" fontId="10" fillId="0" borderId="41" xfId="1" applyNumberFormat="1" applyFont="1" applyBorder="1" applyAlignment="1">
      <alignment horizontal="center" vertical="center" shrinkToFit="1"/>
    </xf>
    <xf numFmtId="49" fontId="11" fillId="0" borderId="1" xfId="1" applyNumberFormat="1" applyFont="1" applyBorder="1" applyAlignment="1">
      <alignment horizontal="left" vertical="center" shrinkToFit="1"/>
    </xf>
    <xf numFmtId="0" fontId="11" fillId="0" borderId="75" xfId="1" applyFont="1" applyBorder="1" applyAlignment="1">
      <alignment horizontal="center" vertical="center"/>
    </xf>
    <xf numFmtId="0" fontId="11" fillId="0" borderId="73" xfId="1" applyFont="1" applyBorder="1" applyAlignment="1">
      <alignment horizontal="left" vertical="center" wrapText="1"/>
    </xf>
    <xf numFmtId="0" fontId="15" fillId="0" borderId="24" xfId="1" applyFont="1" applyBorder="1" applyAlignment="1">
      <alignment horizontal="center" vertical="center"/>
    </xf>
    <xf numFmtId="0" fontId="11" fillId="0" borderId="83" xfId="1" applyFont="1" applyBorder="1" applyAlignment="1">
      <alignment horizontal="left" vertical="center" wrapText="1"/>
    </xf>
    <xf numFmtId="0" fontId="15" fillId="0" borderId="62" xfId="1" applyFont="1" applyBorder="1" applyAlignment="1">
      <alignment horizontal="left" vertical="center" wrapText="1"/>
    </xf>
    <xf numFmtId="0" fontId="16" fillId="4" borderId="22" xfId="1" applyFont="1" applyFill="1" applyBorder="1" applyAlignment="1">
      <alignment horizontal="center" vertical="center"/>
    </xf>
    <xf numFmtId="0" fontId="16" fillId="4" borderId="24" xfId="1" applyFont="1" applyFill="1" applyBorder="1" applyAlignment="1">
      <alignment horizontal="center" vertical="center"/>
    </xf>
    <xf numFmtId="0" fontId="11" fillId="4" borderId="42" xfId="1" applyFont="1" applyFill="1" applyBorder="1" applyAlignment="1">
      <alignment horizontal="center" vertical="center"/>
    </xf>
    <xf numFmtId="0" fontId="11" fillId="4" borderId="44" xfId="1" applyFont="1" applyFill="1" applyBorder="1" applyAlignment="1">
      <alignment horizontal="center" vertical="center"/>
    </xf>
    <xf numFmtId="0" fontId="11" fillId="4" borderId="73" xfId="1" applyFont="1" applyFill="1" applyBorder="1" applyAlignment="1">
      <alignment horizontal="left" vertical="center" wrapText="1"/>
    </xf>
    <xf numFmtId="49" fontId="11" fillId="0" borderId="30" xfId="1" applyNumberFormat="1" applyFont="1" applyBorder="1" applyAlignment="1">
      <alignment horizontal="left" vertical="center" indent="12" shrinkToFit="1"/>
    </xf>
    <xf numFmtId="49" fontId="11" fillId="0" borderId="26" xfId="1" applyNumberFormat="1" applyFont="1" applyBorder="1" applyAlignment="1">
      <alignment horizontal="left" vertical="center" indent="4" shrinkToFit="1"/>
    </xf>
    <xf numFmtId="49" fontId="11" fillId="0" borderId="30" xfId="1" applyNumberFormat="1" applyFont="1" applyBorder="1" applyAlignment="1">
      <alignment horizontal="left" vertical="center" indent="4" shrinkToFit="1"/>
    </xf>
    <xf numFmtId="49" fontId="11" fillId="0" borderId="0" xfId="1" applyNumberFormat="1" applyFont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11" fillId="0" borderId="60" xfId="1" applyFont="1" applyBorder="1" applyAlignment="1">
      <alignment horizontal="left" vertical="center" wrapText="1"/>
    </xf>
    <xf numFmtId="49" fontId="10" fillId="0" borderId="80" xfId="1" applyNumberFormat="1" applyFont="1" applyBorder="1" applyAlignment="1">
      <alignment horizontal="center" vertical="center" shrinkToFit="1"/>
    </xf>
    <xf numFmtId="49" fontId="10" fillId="0" borderId="53" xfId="1" applyNumberFormat="1" applyFont="1" applyBorder="1" applyAlignment="1">
      <alignment horizontal="left" vertical="center" shrinkToFit="1"/>
    </xf>
    <xf numFmtId="0" fontId="11" fillId="0" borderId="6" xfId="1" applyFont="1" applyBorder="1" applyAlignment="1">
      <alignment horizontal="center" vertical="center"/>
    </xf>
    <xf numFmtId="0" fontId="11" fillId="0" borderId="59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1" fillId="0" borderId="73" xfId="1" applyFont="1" applyBorder="1" applyAlignment="1">
      <alignment horizontal="center" vertical="center"/>
    </xf>
    <xf numFmtId="0" fontId="11" fillId="0" borderId="84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85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2" fillId="0" borderId="74" xfId="1" applyFont="1" applyBorder="1" applyAlignment="1">
      <alignment horizontal="left" vertical="center" wrapText="1"/>
    </xf>
    <xf numFmtId="0" fontId="12" fillId="0" borderId="73" xfId="1" applyFont="1" applyBorder="1" applyAlignment="1">
      <alignment horizontal="left" vertical="center" wrapText="1"/>
    </xf>
    <xf numFmtId="49" fontId="11" fillId="0" borderId="1" xfId="1" applyNumberFormat="1" applyFont="1" applyBorder="1" applyAlignment="1">
      <alignment horizontal="left" vertical="center" indent="2" shrinkToFit="1"/>
    </xf>
    <xf numFmtId="0" fontId="7" fillId="5" borderId="53" xfId="1" applyFont="1" applyFill="1" applyBorder="1" applyAlignment="1">
      <alignment horizontal="center" vertical="center" wrapText="1" readingOrder="1"/>
    </xf>
    <xf numFmtId="0" fontId="7" fillId="5" borderId="0" xfId="1" applyFont="1" applyFill="1" applyAlignment="1">
      <alignment horizontal="center" vertical="center" wrapText="1" readingOrder="1"/>
    </xf>
    <xf numFmtId="49" fontId="11" fillId="0" borderId="15" xfId="1" applyNumberFormat="1" applyFont="1" applyBorder="1" applyAlignment="1">
      <alignment horizontal="left" vertical="center" shrinkToFit="1"/>
    </xf>
    <xf numFmtId="0" fontId="15" fillId="0" borderId="16" xfId="1" applyFont="1" applyBorder="1" applyAlignment="1">
      <alignment horizontal="center" vertical="center"/>
    </xf>
    <xf numFmtId="49" fontId="15" fillId="0" borderId="26" xfId="1" applyNumberFormat="1" applyFont="1" applyBorder="1" applyAlignment="1">
      <alignment horizontal="left" vertical="center" indent="2" shrinkToFit="1"/>
    </xf>
    <xf numFmtId="49" fontId="15" fillId="0" borderId="20" xfId="1" applyNumberFormat="1" applyFont="1" applyBorder="1" applyAlignment="1">
      <alignment vertical="center" shrinkToFit="1"/>
    </xf>
    <xf numFmtId="0" fontId="15" fillId="0" borderId="22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11" fillId="0" borderId="48" xfId="1" applyFont="1" applyFill="1" applyBorder="1" applyAlignment="1">
      <alignment horizontal="center" vertical="center"/>
    </xf>
    <xf numFmtId="0" fontId="11" fillId="0" borderId="47" xfId="1" applyFont="1" applyFill="1" applyBorder="1" applyAlignment="1">
      <alignment horizontal="center" vertical="center"/>
    </xf>
    <xf numFmtId="0" fontId="11" fillId="0" borderId="49" xfId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/>
    </xf>
    <xf numFmtId="0" fontId="11" fillId="0" borderId="39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42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44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2" fillId="0" borderId="9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15" fillId="0" borderId="0" xfId="1" applyFont="1" applyAlignment="1">
      <alignment horizontal="center" vertical="center"/>
    </xf>
    <xf numFmtId="0" fontId="7" fillId="5" borderId="59" xfId="1" applyFont="1" applyFill="1" applyBorder="1" applyAlignment="1">
      <alignment horizontal="center" vertical="center" wrapText="1" readingOrder="1"/>
    </xf>
    <xf numFmtId="0" fontId="7" fillId="5" borderId="60" xfId="1" applyFont="1" applyFill="1" applyBorder="1" applyAlignment="1">
      <alignment horizontal="center" vertical="center" wrapText="1" readingOrder="1"/>
    </xf>
    <xf numFmtId="0" fontId="7" fillId="5" borderId="73" xfId="1" applyFont="1" applyFill="1" applyBorder="1" applyAlignment="1">
      <alignment horizontal="center" vertical="center" wrapText="1" readingOrder="1"/>
    </xf>
    <xf numFmtId="0" fontId="7" fillId="5" borderId="70" xfId="1" applyFont="1" applyFill="1" applyBorder="1" applyAlignment="1">
      <alignment horizontal="center" vertical="center" wrapText="1" readingOrder="1"/>
    </xf>
    <xf numFmtId="0" fontId="7" fillId="5" borderId="45" xfId="1" applyFont="1" applyFill="1" applyBorder="1" applyAlignment="1">
      <alignment horizontal="center" vertical="center" wrapText="1" readingOrder="1"/>
    </xf>
    <xf numFmtId="0" fontId="7" fillId="5" borderId="40" xfId="1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49" fontId="7" fillId="5" borderId="2" xfId="1" applyNumberFormat="1" applyFont="1" applyFill="1" applyBorder="1" applyAlignment="1">
      <alignment horizontal="center" vertical="center" shrinkToFit="1"/>
    </xf>
    <xf numFmtId="49" fontId="7" fillId="5" borderId="3" xfId="1" applyNumberFormat="1" applyFont="1" applyFill="1" applyBorder="1" applyAlignment="1">
      <alignment horizontal="center" vertical="center" shrinkToFit="1"/>
    </xf>
    <xf numFmtId="49" fontId="7" fillId="5" borderId="7" xfId="1" applyNumberFormat="1" applyFont="1" applyFill="1" applyBorder="1" applyAlignment="1">
      <alignment horizontal="center" vertical="center" shrinkToFit="1"/>
    </xf>
    <xf numFmtId="49" fontId="7" fillId="5" borderId="8" xfId="1" applyNumberFormat="1" applyFont="1" applyFill="1" applyBorder="1" applyAlignment="1">
      <alignment horizontal="center" vertical="center" shrinkToFit="1"/>
    </xf>
    <xf numFmtId="49" fontId="7" fillId="5" borderId="71" xfId="1" applyNumberFormat="1" applyFont="1" applyFill="1" applyBorder="1" applyAlignment="1">
      <alignment horizontal="center" vertical="center" shrinkToFit="1"/>
    </xf>
    <xf numFmtId="49" fontId="7" fillId="5" borderId="72" xfId="1" applyNumberFormat="1" applyFont="1" applyFill="1" applyBorder="1" applyAlignment="1">
      <alignment horizontal="center" vertical="center" shrinkToFit="1"/>
    </xf>
    <xf numFmtId="0" fontId="8" fillId="5" borderId="4" xfId="1" applyFont="1" applyFill="1" applyBorder="1" applyAlignment="1">
      <alignment horizontal="center" vertical="center" wrapText="1" readingOrder="1"/>
    </xf>
    <xf numFmtId="0" fontId="8" fillId="5" borderId="9" xfId="1" applyFont="1" applyFill="1" applyBorder="1" applyAlignment="1">
      <alignment horizontal="center" vertical="center" wrapText="1" readingOrder="1"/>
    </xf>
    <xf numFmtId="0" fontId="8" fillId="5" borderId="42" xfId="1" applyFont="1" applyFill="1" applyBorder="1" applyAlignment="1">
      <alignment horizontal="center" vertical="center" wrapText="1" readingOrder="1"/>
    </xf>
    <xf numFmtId="0" fontId="9" fillId="5" borderId="53" xfId="1" applyFont="1" applyFill="1" applyBorder="1" applyAlignment="1">
      <alignment horizontal="center" vertical="center" wrapText="1" readingOrder="1"/>
    </xf>
    <xf numFmtId="0" fontId="9" fillId="5" borderId="0" xfId="1" applyFont="1" applyFill="1" applyAlignment="1">
      <alignment horizontal="center" vertical="center" wrapText="1" readingOrder="1"/>
    </xf>
    <xf numFmtId="0" fontId="9" fillId="5" borderId="1" xfId="1" applyFont="1" applyFill="1" applyBorder="1" applyAlignment="1">
      <alignment horizontal="center" vertical="center" wrapText="1" readingOrder="1"/>
    </xf>
    <xf numFmtId="0" fontId="9" fillId="5" borderId="6" xfId="1" applyFont="1" applyFill="1" applyBorder="1" applyAlignment="1">
      <alignment horizontal="center" vertical="center" wrapText="1" readingOrder="1"/>
    </xf>
    <xf numFmtId="0" fontId="9" fillId="5" borderId="11" xfId="1" applyFont="1" applyFill="1" applyBorder="1" applyAlignment="1">
      <alignment horizontal="center" vertical="center" wrapText="1" readingOrder="1"/>
    </xf>
    <xf numFmtId="0" fontId="9" fillId="5" borderId="44" xfId="1" applyFont="1" applyFill="1" applyBorder="1" applyAlignment="1">
      <alignment horizontal="center" vertical="center" wrapText="1" readingOrder="1"/>
    </xf>
    <xf numFmtId="0" fontId="9" fillId="5" borderId="4" xfId="1" applyFont="1" applyFill="1" applyBorder="1" applyAlignment="1">
      <alignment horizontal="center" vertical="center" wrapText="1" readingOrder="1"/>
    </xf>
    <xf numFmtId="0" fontId="9" fillId="5" borderId="9" xfId="1" applyFont="1" applyFill="1" applyBorder="1" applyAlignment="1">
      <alignment horizontal="center" vertical="center" wrapText="1" readingOrder="1"/>
    </xf>
    <xf numFmtId="0" fontId="9" fillId="5" borderId="42" xfId="1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/>
    </xf>
    <xf numFmtId="0" fontId="9" fillId="5" borderId="52" xfId="1" applyFont="1" applyFill="1" applyBorder="1" applyAlignment="1">
      <alignment horizontal="center" vertical="center" wrapText="1" readingOrder="1"/>
    </xf>
    <xf numFmtId="0" fontId="9" fillId="5" borderId="54" xfId="1" applyFont="1" applyFill="1" applyBorder="1" applyAlignment="1">
      <alignment horizontal="center" vertical="center" wrapText="1" readingOrder="1"/>
    </xf>
    <xf numFmtId="0" fontId="9" fillId="5" borderId="57" xfId="1" applyFont="1" applyFill="1" applyBorder="1" applyAlignment="1">
      <alignment horizontal="center" vertical="center" wrapText="1" readingOrder="1"/>
    </xf>
    <xf numFmtId="49" fontId="7" fillId="5" borderId="67" xfId="1" applyNumberFormat="1" applyFont="1" applyFill="1" applyBorder="1" applyAlignment="1">
      <alignment horizontal="center" vertical="center" shrinkToFit="1"/>
    </xf>
    <xf numFmtId="49" fontId="7" fillId="5" borderId="68" xfId="1" applyNumberFormat="1" applyFont="1" applyFill="1" applyBorder="1" applyAlignment="1">
      <alignment horizontal="center" vertical="center" shrinkToFit="1"/>
    </xf>
    <xf numFmtId="0" fontId="7" fillId="5" borderId="77" xfId="1" applyFont="1" applyFill="1" applyBorder="1" applyAlignment="1">
      <alignment horizontal="center" vertical="center" wrapText="1" readingOrder="1"/>
    </xf>
    <xf numFmtId="0" fontId="7" fillId="5" borderId="78" xfId="1" applyFont="1" applyFill="1" applyBorder="1" applyAlignment="1">
      <alignment horizontal="center" vertical="center" wrapText="1" readingOrder="1"/>
    </xf>
    <xf numFmtId="0" fontId="7" fillId="5" borderId="82" xfId="1" applyFont="1" applyFill="1" applyBorder="1" applyAlignment="1">
      <alignment horizontal="center" vertical="center" wrapText="1" readingOrder="1"/>
    </xf>
    <xf numFmtId="0" fontId="7" fillId="5" borderId="4" xfId="1" applyFont="1" applyFill="1" applyBorder="1" applyAlignment="1">
      <alignment horizontal="center" vertical="center" wrapText="1" readingOrder="1"/>
    </xf>
    <xf numFmtId="0" fontId="7" fillId="5" borderId="9" xfId="1" applyFont="1" applyFill="1" applyBorder="1" applyAlignment="1">
      <alignment horizontal="center" vertical="center" wrapText="1" readingOrder="1"/>
    </xf>
    <xf numFmtId="0" fontId="7" fillId="5" borderId="42" xfId="1" applyFont="1" applyFill="1" applyBorder="1" applyAlignment="1">
      <alignment horizontal="center" vertical="center" wrapText="1" readingOrder="1"/>
    </xf>
    <xf numFmtId="0" fontId="7" fillId="5" borderId="6" xfId="1" applyFont="1" applyFill="1" applyBorder="1" applyAlignment="1">
      <alignment horizontal="center" vertical="center" wrapText="1" readingOrder="1"/>
    </xf>
    <xf numFmtId="0" fontId="7" fillId="5" borderId="11" xfId="1" applyFont="1" applyFill="1" applyBorder="1" applyAlignment="1">
      <alignment horizontal="center" vertical="center" wrapText="1" readingOrder="1"/>
    </xf>
    <xf numFmtId="0" fontId="7" fillId="5" borderId="44" xfId="1" applyFont="1" applyFill="1" applyBorder="1" applyAlignment="1">
      <alignment horizontal="center" vertical="center" wrapText="1" readingOrder="1"/>
    </xf>
    <xf numFmtId="49" fontId="7" fillId="5" borderId="80" xfId="1" applyNumberFormat="1" applyFont="1" applyFill="1" applyBorder="1" applyAlignment="1">
      <alignment horizontal="center" vertical="center" shrinkToFit="1"/>
    </xf>
    <xf numFmtId="49" fontId="7" fillId="5" borderId="5" xfId="1" applyNumberFormat="1" applyFont="1" applyFill="1" applyBorder="1" applyAlignment="1">
      <alignment horizontal="center" vertical="center" shrinkToFit="1"/>
    </xf>
    <xf numFmtId="49" fontId="7" fillId="5" borderId="50" xfId="1" applyNumberFormat="1" applyFont="1" applyFill="1" applyBorder="1" applyAlignment="1">
      <alignment horizontal="center" vertical="center" shrinkToFit="1"/>
    </xf>
    <xf numFmtId="49" fontId="7" fillId="5" borderId="10" xfId="1" applyNumberFormat="1" applyFont="1" applyFill="1" applyBorder="1" applyAlignment="1">
      <alignment horizontal="center" vertical="center" shrinkToFit="1"/>
    </xf>
    <xf numFmtId="49" fontId="7" fillId="5" borderId="41" xfId="1" applyNumberFormat="1" applyFont="1" applyFill="1" applyBorder="1" applyAlignment="1">
      <alignment horizontal="center" vertical="center" shrinkToFit="1"/>
    </xf>
    <xf numFmtId="49" fontId="7" fillId="5" borderId="43" xfId="1" applyNumberFormat="1" applyFont="1" applyFill="1" applyBorder="1" applyAlignment="1">
      <alignment horizontal="center" vertical="center" shrinkToFit="1"/>
    </xf>
    <xf numFmtId="0" fontId="9" fillId="5" borderId="13" xfId="1" applyFont="1" applyFill="1" applyBorder="1" applyAlignment="1">
      <alignment horizontal="center" vertical="center" wrapText="1" readingOrder="1"/>
    </xf>
    <xf numFmtId="0" fontId="7" fillId="5" borderId="79" xfId="1" applyFont="1" applyFill="1" applyBorder="1" applyAlignment="1">
      <alignment horizontal="center" vertical="center" wrapText="1" readingOrder="1"/>
    </xf>
    <xf numFmtId="0" fontId="7" fillId="5" borderId="76" xfId="1" applyFont="1" applyFill="1" applyBorder="1" applyAlignment="1">
      <alignment horizontal="center" vertical="center" wrapText="1" readingOrder="1"/>
    </xf>
    <xf numFmtId="49" fontId="7" fillId="5" borderId="53" xfId="1" applyNumberFormat="1" applyFont="1" applyFill="1" applyBorder="1" applyAlignment="1">
      <alignment horizontal="center" vertical="center" shrinkToFit="1"/>
    </xf>
    <xf numFmtId="49" fontId="7" fillId="5" borderId="0" xfId="1" applyNumberFormat="1" applyFont="1" applyFill="1" applyAlignment="1">
      <alignment horizontal="center" vertical="center" shrinkToFit="1"/>
    </xf>
    <xf numFmtId="49" fontId="7" fillId="5" borderId="81" xfId="1" applyNumberFormat="1" applyFont="1" applyFill="1" applyBorder="1" applyAlignment="1">
      <alignment horizontal="center" vertical="center" shrinkToFit="1"/>
    </xf>
    <xf numFmtId="49" fontId="7" fillId="5" borderId="56" xfId="1" applyNumberFormat="1" applyFont="1" applyFill="1" applyBorder="1" applyAlignment="1">
      <alignment horizontal="center" vertical="center" shrinkToFit="1"/>
    </xf>
    <xf numFmtId="0" fontId="8" fillId="5" borderId="52" xfId="1" applyFont="1" applyFill="1" applyBorder="1" applyAlignment="1">
      <alignment horizontal="center" vertical="center" wrapText="1" readingOrder="1"/>
    </xf>
    <xf numFmtId="0" fontId="8" fillId="5" borderId="54" xfId="1" applyFont="1" applyFill="1" applyBorder="1" applyAlignment="1">
      <alignment horizontal="center" vertical="center" wrapText="1" readingOrder="1"/>
    </xf>
    <xf numFmtId="0" fontId="8" fillId="5" borderId="55" xfId="1" applyFont="1" applyFill="1" applyBorder="1" applyAlignment="1">
      <alignment horizontal="center" vertical="center" wrapText="1" readingOrder="1"/>
    </xf>
    <xf numFmtId="0" fontId="8" fillId="5" borderId="12" xfId="1" applyFont="1" applyFill="1" applyBorder="1" applyAlignment="1">
      <alignment horizontal="center" vertical="center" wrapText="1" readingOrder="1"/>
    </xf>
    <xf numFmtId="0" fontId="7" fillId="5" borderId="12" xfId="1" applyFont="1" applyFill="1" applyBorder="1" applyAlignment="1">
      <alignment horizontal="center" vertical="center" wrapText="1" readingOrder="1"/>
    </xf>
    <xf numFmtId="0" fontId="17" fillId="5" borderId="4" xfId="1" applyFont="1" applyFill="1" applyBorder="1" applyAlignment="1">
      <alignment horizontal="center" vertical="center" wrapText="1" readingOrder="1"/>
    </xf>
    <xf numFmtId="0" fontId="17" fillId="5" borderId="9" xfId="1" applyFont="1" applyFill="1" applyBorder="1" applyAlignment="1">
      <alignment horizontal="center" vertical="center" wrapText="1" readingOrder="1"/>
    </xf>
    <xf numFmtId="0" fontId="17" fillId="5" borderId="42" xfId="1" applyFont="1" applyFill="1" applyBorder="1" applyAlignment="1">
      <alignment horizontal="center" vertical="center" wrapText="1" readingOrder="1"/>
    </xf>
  </cellXfs>
  <cellStyles count="2">
    <cellStyle name="標準" xfId="0" builtinId="0"/>
    <cellStyle name="標準 6" xfId="1" xr:uid="{BDFB187E-87BD-42C0-AC1E-1E4BA62E677C}"/>
  </cellStyles>
  <dxfs count="83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0033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1FB8-A9D2-4DF3-AFEB-7F1A0445647F}">
  <sheetPr>
    <pageSetUpPr fitToPage="1"/>
  </sheetPr>
  <dimension ref="A1:G48"/>
  <sheetViews>
    <sheetView view="pageBreakPreview" zoomScale="85" zoomScaleNormal="85" zoomScaleSheetLayoutView="85" workbookViewId="0">
      <pane xSplit="2" ySplit="4" topLeftCell="C35" activePane="bottomRight" state="frozen"/>
      <selection pane="topRight" activeCell="E33" sqref="E33"/>
      <selection pane="bottomLeft" activeCell="E33" sqref="E33"/>
      <selection pane="bottomRight" activeCell="B16" sqref="B16"/>
    </sheetView>
  </sheetViews>
  <sheetFormatPr defaultColWidth="9" defaultRowHeight="18" x14ac:dyDescent="0.45"/>
  <cols>
    <col min="1" max="1" width="3.59765625" style="10" customWidth="1"/>
    <col min="2" max="2" width="39.59765625" style="10" customWidth="1"/>
    <col min="3" max="3" width="8.59765625" style="10" customWidth="1"/>
    <col min="4" max="4" width="5.8984375" style="17" customWidth="1"/>
    <col min="5" max="5" width="5.8984375" style="10" customWidth="1"/>
    <col min="6" max="6" width="5.8984375" style="24" customWidth="1"/>
    <col min="7" max="7" width="40.59765625" style="23" customWidth="1"/>
    <col min="8" max="16384" width="9" style="10"/>
  </cols>
  <sheetData>
    <row r="1" spans="1:7" ht="30" customHeight="1" thickBot="1" x14ac:dyDescent="0.5">
      <c r="A1" s="199" t="s">
        <v>0</v>
      </c>
      <c r="B1" s="199"/>
      <c r="C1" s="25"/>
      <c r="D1" s="26"/>
      <c r="E1" s="26"/>
      <c r="F1" s="26"/>
      <c r="G1" s="27"/>
    </row>
    <row r="2" spans="1:7" ht="24" customHeight="1" x14ac:dyDescent="0.45">
      <c r="A2" s="200" t="s">
        <v>1</v>
      </c>
      <c r="B2" s="201"/>
      <c r="C2" s="196" t="s">
        <v>2</v>
      </c>
      <c r="D2" s="206" t="s">
        <v>3</v>
      </c>
      <c r="E2" s="209" t="s">
        <v>4</v>
      </c>
      <c r="F2" s="212" t="s">
        <v>5</v>
      </c>
      <c r="G2" s="193" t="s">
        <v>6</v>
      </c>
    </row>
    <row r="3" spans="1:7" ht="24" customHeight="1" x14ac:dyDescent="0.45">
      <c r="A3" s="202"/>
      <c r="B3" s="203"/>
      <c r="C3" s="197"/>
      <c r="D3" s="207"/>
      <c r="E3" s="210"/>
      <c r="F3" s="213"/>
      <c r="G3" s="194"/>
    </row>
    <row r="4" spans="1:7" ht="24" customHeight="1" thickBot="1" x14ac:dyDescent="0.5">
      <c r="A4" s="204"/>
      <c r="B4" s="205"/>
      <c r="C4" s="198"/>
      <c r="D4" s="208"/>
      <c r="E4" s="211"/>
      <c r="F4" s="214"/>
      <c r="G4" s="195"/>
    </row>
    <row r="5" spans="1:7" ht="21" customHeight="1" thickBot="1" x14ac:dyDescent="0.5">
      <c r="A5" s="28"/>
      <c r="B5" s="29" t="s">
        <v>7</v>
      </c>
      <c r="C5" s="30">
        <f>SUM(D5:F5)</f>
        <v>3</v>
      </c>
      <c r="D5" s="31">
        <v>1</v>
      </c>
      <c r="E5" s="32">
        <v>1</v>
      </c>
      <c r="F5" s="33">
        <v>1</v>
      </c>
      <c r="G5" s="34"/>
    </row>
    <row r="6" spans="1:7" ht="21" customHeight="1" x14ac:dyDescent="0.45">
      <c r="A6" s="35" t="s">
        <v>8</v>
      </c>
      <c r="B6" s="36" t="s">
        <v>9</v>
      </c>
      <c r="C6" s="37"/>
      <c r="D6" s="38"/>
      <c r="E6" s="39"/>
      <c r="F6" s="40"/>
      <c r="G6" s="41"/>
    </row>
    <row r="7" spans="1:7" ht="21" customHeight="1" x14ac:dyDescent="0.45">
      <c r="A7" s="42"/>
      <c r="B7" s="43" t="s">
        <v>10</v>
      </c>
      <c r="C7" s="44">
        <f>SUM(D7:F7)</f>
        <v>3</v>
      </c>
      <c r="D7" s="45">
        <v>1</v>
      </c>
      <c r="E7" s="46">
        <v>1</v>
      </c>
      <c r="F7" s="47">
        <v>1</v>
      </c>
      <c r="G7" s="48" t="s">
        <v>11</v>
      </c>
    </row>
    <row r="8" spans="1:7" ht="21" customHeight="1" thickBot="1" x14ac:dyDescent="0.5">
      <c r="A8" s="49"/>
      <c r="B8" s="50" t="s">
        <v>12</v>
      </c>
      <c r="C8" s="51">
        <f>SUM(D8:F8)</f>
        <v>3</v>
      </c>
      <c r="D8" s="52">
        <v>1</v>
      </c>
      <c r="E8" s="53">
        <v>1</v>
      </c>
      <c r="F8" s="54">
        <v>1</v>
      </c>
      <c r="G8" s="55"/>
    </row>
    <row r="9" spans="1:7" ht="21" customHeight="1" x14ac:dyDescent="0.45">
      <c r="A9" s="35" t="s">
        <v>13</v>
      </c>
      <c r="B9" s="36" t="s">
        <v>14</v>
      </c>
      <c r="C9" s="37"/>
      <c r="D9" s="38"/>
      <c r="E9" s="39"/>
      <c r="F9" s="40"/>
      <c r="G9" s="41"/>
    </row>
    <row r="10" spans="1:7" ht="21" customHeight="1" x14ac:dyDescent="0.45">
      <c r="A10" s="56"/>
      <c r="B10" s="57" t="s">
        <v>15</v>
      </c>
      <c r="C10" s="58">
        <v>0.1666</v>
      </c>
      <c r="D10" s="45"/>
      <c r="E10" s="46"/>
      <c r="F10" s="47"/>
      <c r="G10" s="48" t="s">
        <v>16</v>
      </c>
    </row>
    <row r="11" spans="1:7" ht="21" customHeight="1" thickBot="1" x14ac:dyDescent="0.5">
      <c r="A11" s="49"/>
      <c r="B11" s="50" t="s">
        <v>17</v>
      </c>
      <c r="C11" s="51">
        <f>SUM(D11:F11)</f>
        <v>1</v>
      </c>
      <c r="D11" s="52">
        <v>1</v>
      </c>
      <c r="E11" s="53"/>
      <c r="F11" s="54"/>
      <c r="G11" s="55"/>
    </row>
    <row r="12" spans="1:7" ht="21" customHeight="1" x14ac:dyDescent="0.45">
      <c r="A12" s="35" t="s">
        <v>18</v>
      </c>
      <c r="B12" s="36" t="s">
        <v>19</v>
      </c>
      <c r="C12" s="37"/>
      <c r="D12" s="38"/>
      <c r="E12" s="39"/>
      <c r="F12" s="40"/>
      <c r="G12" s="41"/>
    </row>
    <row r="13" spans="1:7" ht="21" customHeight="1" x14ac:dyDescent="0.45">
      <c r="A13" s="56"/>
      <c r="B13" s="57" t="s">
        <v>20</v>
      </c>
      <c r="C13" s="44">
        <f t="shared" ref="C13:C16" si="0">SUM(D13:F13)</f>
        <v>3</v>
      </c>
      <c r="D13" s="45">
        <v>1</v>
      </c>
      <c r="E13" s="46">
        <v>1</v>
      </c>
      <c r="F13" s="47">
        <v>1</v>
      </c>
      <c r="G13" s="48"/>
    </row>
    <row r="14" spans="1:7" ht="21" customHeight="1" x14ac:dyDescent="0.45">
      <c r="A14" s="56"/>
      <c r="B14" s="57" t="s">
        <v>21</v>
      </c>
      <c r="C14" s="44">
        <f t="shared" si="0"/>
        <v>19</v>
      </c>
      <c r="D14" s="45">
        <v>11</v>
      </c>
      <c r="E14" s="46">
        <v>3</v>
      </c>
      <c r="F14" s="47">
        <v>5</v>
      </c>
      <c r="G14" s="48"/>
    </row>
    <row r="15" spans="1:7" ht="21" customHeight="1" x14ac:dyDescent="0.45">
      <c r="A15" s="56"/>
      <c r="B15" s="57" t="s">
        <v>22</v>
      </c>
      <c r="C15" s="44">
        <f t="shared" si="0"/>
        <v>6</v>
      </c>
      <c r="D15" s="45">
        <v>3</v>
      </c>
      <c r="E15" s="46">
        <v>1</v>
      </c>
      <c r="F15" s="47">
        <v>2</v>
      </c>
      <c r="G15" s="48"/>
    </row>
    <row r="16" spans="1:7" ht="21" customHeight="1" x14ac:dyDescent="0.45">
      <c r="A16" s="56"/>
      <c r="B16" s="59" t="s">
        <v>23</v>
      </c>
      <c r="C16" s="44">
        <f t="shared" si="0"/>
        <v>6</v>
      </c>
      <c r="D16" s="45">
        <v>2</v>
      </c>
      <c r="E16" s="46">
        <v>2</v>
      </c>
      <c r="F16" s="47">
        <v>2</v>
      </c>
      <c r="G16" s="48"/>
    </row>
    <row r="17" spans="1:7" ht="21" customHeight="1" thickBot="1" x14ac:dyDescent="0.5">
      <c r="A17" s="49"/>
      <c r="B17" s="60" t="s">
        <v>24</v>
      </c>
      <c r="C17" s="51">
        <f>SUM(D17:F17)</f>
        <v>3</v>
      </c>
      <c r="D17" s="52">
        <v>3</v>
      </c>
      <c r="E17" s="53"/>
      <c r="F17" s="54"/>
      <c r="G17" s="55"/>
    </row>
    <row r="18" spans="1:7" ht="21" customHeight="1" x14ac:dyDescent="0.45">
      <c r="A18" s="35" t="s">
        <v>25</v>
      </c>
      <c r="B18" s="36" t="s">
        <v>26</v>
      </c>
      <c r="C18" s="37"/>
      <c r="D18" s="38"/>
      <c r="E18" s="39"/>
      <c r="F18" s="40"/>
      <c r="G18" s="41"/>
    </row>
    <row r="19" spans="1:7" ht="21" customHeight="1" thickBot="1" x14ac:dyDescent="0.5">
      <c r="A19" s="49"/>
      <c r="B19" s="50" t="s">
        <v>27</v>
      </c>
      <c r="C19" s="51">
        <f>SUM(D19:F19)</f>
        <v>4</v>
      </c>
      <c r="D19" s="52">
        <v>2</v>
      </c>
      <c r="E19" s="53">
        <v>1</v>
      </c>
      <c r="F19" s="54">
        <v>1</v>
      </c>
      <c r="G19" s="61"/>
    </row>
    <row r="20" spans="1:7" ht="21" customHeight="1" x14ac:dyDescent="0.45">
      <c r="A20" s="35" t="s">
        <v>28</v>
      </c>
      <c r="B20" s="36" t="s">
        <v>29</v>
      </c>
      <c r="C20" s="37"/>
      <c r="D20" s="38"/>
      <c r="E20" s="39"/>
      <c r="F20" s="40"/>
      <c r="G20" s="41"/>
    </row>
    <row r="21" spans="1:7" ht="27" customHeight="1" thickBot="1" x14ac:dyDescent="0.5">
      <c r="A21" s="49"/>
      <c r="B21" s="50" t="s">
        <v>30</v>
      </c>
      <c r="C21" s="51">
        <f>SUM(D21:F21)</f>
        <v>3</v>
      </c>
      <c r="D21" s="52">
        <v>1</v>
      </c>
      <c r="E21" s="53">
        <v>1</v>
      </c>
      <c r="F21" s="54">
        <v>1</v>
      </c>
      <c r="G21" s="55" t="s">
        <v>31</v>
      </c>
    </row>
    <row r="22" spans="1:7" ht="21" customHeight="1" x14ac:dyDescent="0.45">
      <c r="A22" s="35" t="s">
        <v>32</v>
      </c>
      <c r="B22" s="36" t="s">
        <v>33</v>
      </c>
      <c r="C22" s="37"/>
      <c r="D22" s="38"/>
      <c r="E22" s="39"/>
      <c r="F22" s="40"/>
      <c r="G22" s="41"/>
    </row>
    <row r="23" spans="1:7" ht="21" customHeight="1" thickBot="1" x14ac:dyDescent="0.5">
      <c r="A23" s="56"/>
      <c r="B23" s="57" t="s">
        <v>34</v>
      </c>
      <c r="C23" s="51">
        <f>SUM(D23:F23)</f>
        <v>2</v>
      </c>
      <c r="D23" s="45">
        <v>1</v>
      </c>
      <c r="E23" s="46"/>
      <c r="F23" s="47">
        <v>1</v>
      </c>
      <c r="G23" s="62" t="s">
        <v>35</v>
      </c>
    </row>
    <row r="24" spans="1:7" ht="21" customHeight="1" x14ac:dyDescent="0.45">
      <c r="A24" s="35" t="s">
        <v>36</v>
      </c>
      <c r="B24" s="36" t="s">
        <v>37</v>
      </c>
      <c r="C24" s="37"/>
      <c r="D24" s="38"/>
      <c r="E24" s="39"/>
      <c r="F24" s="40"/>
      <c r="G24" s="41"/>
    </row>
    <row r="25" spans="1:7" ht="21" customHeight="1" x14ac:dyDescent="0.45">
      <c r="A25" s="56"/>
      <c r="B25" s="57" t="s">
        <v>38</v>
      </c>
      <c r="C25" s="44">
        <f>SUM(D25:F25)</f>
        <v>3</v>
      </c>
      <c r="D25" s="45">
        <v>1</v>
      </c>
      <c r="E25" s="46">
        <v>1</v>
      </c>
      <c r="F25" s="47">
        <v>1</v>
      </c>
      <c r="G25" s="48"/>
    </row>
    <row r="26" spans="1:7" ht="21" customHeight="1" thickBot="1" x14ac:dyDescent="0.5">
      <c r="A26" s="49"/>
      <c r="B26" s="50" t="s">
        <v>39</v>
      </c>
      <c r="C26" s="51">
        <f>SUM(D26:F26)</f>
        <v>3</v>
      </c>
      <c r="D26" s="52">
        <v>1</v>
      </c>
      <c r="E26" s="53">
        <v>1</v>
      </c>
      <c r="F26" s="54">
        <v>1</v>
      </c>
      <c r="G26" s="55"/>
    </row>
    <row r="27" spans="1:7" ht="21" customHeight="1" x14ac:dyDescent="0.45">
      <c r="A27" s="35" t="s">
        <v>40</v>
      </c>
      <c r="B27" s="36" t="s">
        <v>41</v>
      </c>
      <c r="C27" s="37"/>
      <c r="D27" s="38"/>
      <c r="E27" s="39"/>
      <c r="F27" s="40"/>
      <c r="G27" s="41"/>
    </row>
    <row r="28" spans="1:7" ht="21" customHeight="1" x14ac:dyDescent="0.45">
      <c r="A28" s="100"/>
      <c r="B28" s="159" t="s">
        <v>42</v>
      </c>
      <c r="C28" s="44">
        <f>SUM(D28:F28)</f>
        <v>1</v>
      </c>
      <c r="D28" s="75">
        <v>1</v>
      </c>
      <c r="E28" s="76"/>
      <c r="F28" s="77"/>
      <c r="G28" s="97"/>
    </row>
    <row r="29" spans="1:7" ht="21" customHeight="1" x14ac:dyDescent="0.45">
      <c r="A29" s="56"/>
      <c r="B29" s="57" t="s">
        <v>43</v>
      </c>
      <c r="C29" s="44">
        <f>SUM(D29:F29)</f>
        <v>6</v>
      </c>
      <c r="D29" s="45">
        <v>2</v>
      </c>
      <c r="E29" s="46">
        <v>2</v>
      </c>
      <c r="F29" s="47">
        <v>2</v>
      </c>
      <c r="G29" s="48"/>
    </row>
    <row r="30" spans="1:7" ht="21" customHeight="1" thickBot="1" x14ac:dyDescent="0.5">
      <c r="A30" s="49"/>
      <c r="B30" s="63" t="s">
        <v>44</v>
      </c>
      <c r="C30" s="51">
        <f>SUM(D30:F30)</f>
        <v>3</v>
      </c>
      <c r="D30" s="52">
        <v>1</v>
      </c>
      <c r="E30" s="53">
        <v>1</v>
      </c>
      <c r="F30" s="54">
        <v>1</v>
      </c>
      <c r="G30" s="55"/>
    </row>
    <row r="31" spans="1:7" ht="21" customHeight="1" x14ac:dyDescent="0.45">
      <c r="A31" s="35" t="s">
        <v>45</v>
      </c>
      <c r="B31" s="36" t="s">
        <v>46</v>
      </c>
      <c r="C31" s="37"/>
      <c r="D31" s="38"/>
      <c r="E31" s="39"/>
      <c r="F31" s="40"/>
      <c r="G31" s="41"/>
    </row>
    <row r="32" spans="1:7" ht="21" customHeight="1" thickBot="1" x14ac:dyDescent="0.5">
      <c r="A32" s="56"/>
      <c r="B32" s="57" t="s">
        <v>47</v>
      </c>
      <c r="C32" s="51">
        <f>SUM(D32:F32)</f>
        <v>3</v>
      </c>
      <c r="D32" s="45">
        <v>1</v>
      </c>
      <c r="E32" s="46">
        <v>1</v>
      </c>
      <c r="F32" s="47">
        <v>1</v>
      </c>
      <c r="G32" s="62"/>
    </row>
    <row r="33" spans="1:7" ht="21" customHeight="1" x14ac:dyDescent="0.45">
      <c r="A33" s="35" t="s">
        <v>48</v>
      </c>
      <c r="B33" s="36" t="s">
        <v>49</v>
      </c>
      <c r="C33" s="37"/>
      <c r="D33" s="38"/>
      <c r="E33" s="39"/>
      <c r="F33" s="40"/>
      <c r="G33" s="41"/>
    </row>
    <row r="34" spans="1:7" ht="21" customHeight="1" x14ac:dyDescent="0.45">
      <c r="A34" s="56"/>
      <c r="B34" s="57" t="s">
        <v>50</v>
      </c>
      <c r="C34" s="44">
        <f>SUM(D34:F34)</f>
        <v>6</v>
      </c>
      <c r="D34" s="45">
        <v>4</v>
      </c>
      <c r="E34" s="46">
        <v>1</v>
      </c>
      <c r="F34" s="47">
        <v>1</v>
      </c>
      <c r="G34" s="48"/>
    </row>
    <row r="35" spans="1:7" ht="21" customHeight="1" thickBot="1" x14ac:dyDescent="0.5">
      <c r="A35" s="49"/>
      <c r="B35" s="50" t="s">
        <v>51</v>
      </c>
      <c r="C35" s="51">
        <f>SUM(D35:F35)</f>
        <v>1</v>
      </c>
      <c r="D35" s="52">
        <v>1</v>
      </c>
      <c r="E35" s="53"/>
      <c r="F35" s="54"/>
      <c r="G35" s="55"/>
    </row>
    <row r="36" spans="1:7" ht="21" customHeight="1" thickBot="1" x14ac:dyDescent="0.5">
      <c r="A36" s="28" t="s">
        <v>52</v>
      </c>
      <c r="B36" s="64" t="s">
        <v>53</v>
      </c>
      <c r="C36" s="65">
        <f>SUM(D36:F36)</f>
        <v>1</v>
      </c>
      <c r="D36" s="66">
        <v>1</v>
      </c>
      <c r="E36" s="67"/>
      <c r="F36" s="68"/>
      <c r="G36" s="69"/>
    </row>
    <row r="37" spans="1:7" ht="21" customHeight="1" x14ac:dyDescent="0.45">
      <c r="A37" s="35" t="s">
        <v>54</v>
      </c>
      <c r="B37" s="36" t="s">
        <v>55</v>
      </c>
      <c r="C37" s="37"/>
      <c r="D37" s="38"/>
      <c r="E37" s="39"/>
      <c r="F37" s="40"/>
      <c r="G37" s="41"/>
    </row>
    <row r="38" spans="1:7" ht="21" customHeight="1" x14ac:dyDescent="0.45">
      <c r="A38" s="56"/>
      <c r="B38" s="57" t="s">
        <v>56</v>
      </c>
      <c r="C38" s="44"/>
      <c r="D38" s="45"/>
      <c r="E38" s="46"/>
      <c r="F38" s="47"/>
      <c r="G38" s="48"/>
    </row>
    <row r="39" spans="1:7" ht="27" customHeight="1" x14ac:dyDescent="0.45">
      <c r="A39" s="56"/>
      <c r="B39" s="70" t="s">
        <v>57</v>
      </c>
      <c r="C39" s="44">
        <f>SUM(D39:F39)</f>
        <v>1</v>
      </c>
      <c r="D39" s="45">
        <v>1</v>
      </c>
      <c r="E39" s="46"/>
      <c r="F39" s="47"/>
      <c r="G39" s="48" t="s">
        <v>58</v>
      </c>
    </row>
    <row r="40" spans="1:7" ht="21" customHeight="1" x14ac:dyDescent="0.45">
      <c r="A40" s="56"/>
      <c r="B40" s="57" t="s">
        <v>59</v>
      </c>
      <c r="C40" s="44"/>
      <c r="D40" s="45"/>
      <c r="E40" s="46"/>
      <c r="F40" s="47"/>
      <c r="G40" s="48"/>
    </row>
    <row r="41" spans="1:7" ht="21" customHeight="1" x14ac:dyDescent="0.45">
      <c r="A41" s="71"/>
      <c r="B41" s="72" t="s">
        <v>60</v>
      </c>
      <c r="C41" s="44">
        <f t="shared" ref="C41:C43" si="1">SUM(D41:F41)</f>
        <v>16</v>
      </c>
      <c r="D41" s="45">
        <v>10</v>
      </c>
      <c r="E41" s="46">
        <v>3</v>
      </c>
      <c r="F41" s="47">
        <v>3</v>
      </c>
      <c r="G41" s="48"/>
    </row>
    <row r="42" spans="1:7" ht="21" customHeight="1" x14ac:dyDescent="0.45">
      <c r="A42" s="42"/>
      <c r="B42" s="73" t="s">
        <v>61</v>
      </c>
      <c r="C42" s="44">
        <f t="shared" si="1"/>
        <v>4</v>
      </c>
      <c r="D42" s="45">
        <v>2</v>
      </c>
      <c r="E42" s="46">
        <v>1</v>
      </c>
      <c r="F42" s="47">
        <v>1</v>
      </c>
      <c r="G42" s="74"/>
    </row>
    <row r="43" spans="1:7" ht="21" customHeight="1" x14ac:dyDescent="0.45">
      <c r="A43" s="42"/>
      <c r="B43" s="73" t="s">
        <v>62</v>
      </c>
      <c r="C43" s="44">
        <f t="shared" si="1"/>
        <v>4</v>
      </c>
      <c r="D43" s="75">
        <v>2</v>
      </c>
      <c r="E43" s="76">
        <v>1</v>
      </c>
      <c r="F43" s="77">
        <v>1</v>
      </c>
      <c r="G43" s="48"/>
    </row>
    <row r="44" spans="1:7" ht="21" customHeight="1" thickBot="1" x14ac:dyDescent="0.5">
      <c r="A44" s="49"/>
      <c r="B44" s="78" t="s">
        <v>63</v>
      </c>
      <c r="C44" s="51">
        <f>SUM(D44:F44)</f>
        <v>1</v>
      </c>
      <c r="D44" s="52">
        <v>1</v>
      </c>
      <c r="E44" s="53"/>
      <c r="F44" s="54"/>
      <c r="G44" s="55"/>
    </row>
    <row r="45" spans="1:7" ht="21" customHeight="1" x14ac:dyDescent="0.45">
      <c r="A45" s="35" t="s">
        <v>64</v>
      </c>
      <c r="B45" s="36" t="s">
        <v>65</v>
      </c>
      <c r="C45" s="37"/>
      <c r="D45" s="38"/>
      <c r="E45" s="39"/>
      <c r="F45" s="40"/>
      <c r="G45" s="41"/>
    </row>
    <row r="46" spans="1:7" ht="21" customHeight="1" x14ac:dyDescent="0.45">
      <c r="A46" s="56"/>
      <c r="B46" s="59" t="s">
        <v>66</v>
      </c>
      <c r="C46" s="44">
        <f t="shared" ref="C46:C47" si="2">SUM(D46:F46)</f>
        <v>4</v>
      </c>
      <c r="D46" s="45">
        <v>2</v>
      </c>
      <c r="E46" s="46">
        <v>1</v>
      </c>
      <c r="F46" s="47">
        <v>1</v>
      </c>
      <c r="G46" s="48"/>
    </row>
    <row r="47" spans="1:7" ht="21" customHeight="1" x14ac:dyDescent="0.45">
      <c r="A47" s="56"/>
      <c r="B47" s="59" t="s">
        <v>67</v>
      </c>
      <c r="C47" s="44">
        <f t="shared" si="2"/>
        <v>4</v>
      </c>
      <c r="D47" s="45">
        <v>2</v>
      </c>
      <c r="E47" s="46">
        <v>1</v>
      </c>
      <c r="F47" s="47">
        <v>1</v>
      </c>
      <c r="G47" s="48"/>
    </row>
    <row r="48" spans="1:7" ht="21" customHeight="1" thickBot="1" x14ac:dyDescent="0.5">
      <c r="A48" s="49"/>
      <c r="B48" s="60" t="s">
        <v>68</v>
      </c>
      <c r="C48" s="51">
        <f>SUM(D48:F48)</f>
        <v>2</v>
      </c>
      <c r="D48" s="52">
        <v>2</v>
      </c>
      <c r="E48" s="53"/>
      <c r="F48" s="54"/>
      <c r="G48" s="55"/>
    </row>
  </sheetData>
  <mergeCells count="7">
    <mergeCell ref="G2:G4"/>
    <mergeCell ref="C2:C4"/>
    <mergeCell ref="A1:B1"/>
    <mergeCell ref="A2:B4"/>
    <mergeCell ref="D2:D4"/>
    <mergeCell ref="E2:E4"/>
    <mergeCell ref="F2:F4"/>
  </mergeCells>
  <phoneticPr fontId="1"/>
  <conditionalFormatting sqref="A5:G12 A13 C13:G13 A14:G48">
    <cfRule type="expression" dxfId="82" priority="2">
      <formula>MOD(ROW(#REF!),2)=1</formula>
    </cfRule>
  </conditionalFormatting>
  <conditionalFormatting sqref="C5:F5">
    <cfRule type="containsBlanks" priority="3">
      <formula>LEN(TRIM(C5))=0</formula>
    </cfRule>
  </conditionalFormatting>
  <conditionalFormatting sqref="B13">
    <cfRule type="expression" dxfId="81" priority="1">
      <formula>MOD(ROW(#REF!),2)=1</formula>
    </cfRule>
  </conditionalFormatting>
  <dataValidations count="2">
    <dataValidation type="whole" errorStyle="warning" showInputMessage="1" showErrorMessage="1" error="数値を入力して下さい。" sqref="C5:F5" xr:uid="{616B518C-DFC5-4469-B057-18D1528C2E3E}">
      <formula1>0</formula1>
      <formula2>100</formula2>
    </dataValidation>
    <dataValidation type="whole" allowBlank="1" showInputMessage="1" showErrorMessage="1" sqref="C6:F48" xr:uid="{BC18B62B-932E-4759-B533-499B02856171}">
      <formula1>0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72121-698B-4923-9602-B8806499CF63}">
  <sheetPr>
    <pageSetUpPr fitToPage="1"/>
  </sheetPr>
  <dimension ref="A1:E42"/>
  <sheetViews>
    <sheetView view="pageBreakPreview" zoomScale="85" zoomScaleNormal="85" zoomScaleSheetLayoutView="85" workbookViewId="0">
      <pane xSplit="2" ySplit="4" topLeftCell="C20" activePane="bottomRight" state="frozen"/>
      <selection pane="topRight" activeCell="E33" sqref="E33"/>
      <selection pane="bottomLeft" activeCell="E33" sqref="E33"/>
      <selection pane="bottomRight" activeCell="E8" sqref="E8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6" customWidth="1"/>
    <col min="4" max="4" width="5.59765625" style="14" customWidth="1"/>
    <col min="5" max="5" width="40.59765625" style="9" customWidth="1"/>
  </cols>
  <sheetData>
    <row r="1" spans="1:5" ht="30" customHeight="1" thickBot="1" x14ac:dyDescent="0.5">
      <c r="A1" s="218" t="s">
        <v>198</v>
      </c>
      <c r="B1" s="218"/>
      <c r="C1" s="79"/>
      <c r="D1" s="80"/>
      <c r="E1" s="81"/>
    </row>
    <row r="2" spans="1:5" s="10" customFormat="1" ht="24" customHeight="1" x14ac:dyDescent="0.45">
      <c r="A2" s="200" t="s">
        <v>1</v>
      </c>
      <c r="B2" s="201"/>
      <c r="C2" s="196" t="s">
        <v>2</v>
      </c>
      <c r="D2" s="212" t="s">
        <v>199</v>
      </c>
      <c r="E2" s="193" t="s">
        <v>6</v>
      </c>
    </row>
    <row r="3" spans="1:5" s="10" customFormat="1" ht="24" customHeight="1" x14ac:dyDescent="0.45">
      <c r="A3" s="202"/>
      <c r="B3" s="203"/>
      <c r="C3" s="197"/>
      <c r="D3" s="213"/>
      <c r="E3" s="194"/>
    </row>
    <row r="4" spans="1:5" s="10" customFormat="1" ht="24" customHeight="1" thickBot="1" x14ac:dyDescent="0.5">
      <c r="A4" s="222"/>
      <c r="B4" s="223"/>
      <c r="C4" s="197"/>
      <c r="D4" s="213"/>
      <c r="E4" s="194"/>
    </row>
    <row r="5" spans="1:5" s="10" customFormat="1" ht="21" customHeight="1" thickBot="1" x14ac:dyDescent="0.5">
      <c r="A5" s="28"/>
      <c r="B5" s="29" t="s">
        <v>7</v>
      </c>
      <c r="C5" s="30">
        <v>1</v>
      </c>
      <c r="D5" s="33">
        <v>1</v>
      </c>
      <c r="E5" s="34"/>
    </row>
    <row r="6" spans="1:5" s="10" customFormat="1" ht="21" customHeight="1" x14ac:dyDescent="0.45">
      <c r="A6" s="35" t="s">
        <v>8</v>
      </c>
      <c r="B6" s="36" t="s">
        <v>9</v>
      </c>
      <c r="C6" s="37"/>
      <c r="D6" s="40"/>
      <c r="E6" s="41"/>
    </row>
    <row r="7" spans="1:5" s="10" customFormat="1" ht="21" customHeight="1" x14ac:dyDescent="0.45">
      <c r="A7" s="42"/>
      <c r="B7" s="43" t="s">
        <v>10</v>
      </c>
      <c r="C7" s="44">
        <v>1</v>
      </c>
      <c r="D7" s="47">
        <v>1</v>
      </c>
      <c r="E7" s="48" t="s">
        <v>11</v>
      </c>
    </row>
    <row r="8" spans="1:5" s="10" customFormat="1" ht="21" customHeight="1" thickBot="1" x14ac:dyDescent="0.5">
      <c r="A8" s="49"/>
      <c r="B8" s="50" t="s">
        <v>12</v>
      </c>
      <c r="C8" s="51">
        <v>1</v>
      </c>
      <c r="D8" s="54">
        <v>1</v>
      </c>
      <c r="E8" s="55"/>
    </row>
    <row r="9" spans="1:5" s="10" customFormat="1" ht="21" customHeight="1" x14ac:dyDescent="0.45">
      <c r="A9" s="35" t="s">
        <v>18</v>
      </c>
      <c r="B9" s="36" t="s">
        <v>19</v>
      </c>
      <c r="C9" s="37"/>
      <c r="D9" s="40"/>
      <c r="E9" s="41"/>
    </row>
    <row r="10" spans="1:5" s="10" customFormat="1" ht="21" customHeight="1" x14ac:dyDescent="0.45">
      <c r="A10" s="56"/>
      <c r="B10" s="57" t="s">
        <v>20</v>
      </c>
      <c r="C10" s="44">
        <v>1</v>
      </c>
      <c r="D10" s="47">
        <v>1</v>
      </c>
      <c r="E10" s="48"/>
    </row>
    <row r="11" spans="1:5" s="10" customFormat="1" ht="21" customHeight="1" x14ac:dyDescent="0.45">
      <c r="A11" s="56"/>
      <c r="B11" s="57" t="s">
        <v>129</v>
      </c>
      <c r="C11" s="44">
        <v>7</v>
      </c>
      <c r="D11" s="47">
        <v>7</v>
      </c>
      <c r="E11" s="48"/>
    </row>
    <row r="12" spans="1:5" s="10" customFormat="1" ht="21" customHeight="1" x14ac:dyDescent="0.45">
      <c r="A12" s="56"/>
      <c r="B12" s="57" t="s">
        <v>133</v>
      </c>
      <c r="C12" s="44">
        <v>2</v>
      </c>
      <c r="D12" s="47">
        <v>2</v>
      </c>
      <c r="E12" s="48" t="s">
        <v>200</v>
      </c>
    </row>
    <row r="13" spans="1:5" s="10" customFormat="1" ht="21" customHeight="1" x14ac:dyDescent="0.45">
      <c r="A13" s="56"/>
      <c r="B13" s="59" t="s">
        <v>23</v>
      </c>
      <c r="C13" s="44">
        <v>4</v>
      </c>
      <c r="D13" s="47">
        <v>4</v>
      </c>
      <c r="E13" s="48"/>
    </row>
    <row r="14" spans="1:5" s="10" customFormat="1" ht="21" customHeight="1" thickBot="1" x14ac:dyDescent="0.5">
      <c r="A14" s="49"/>
      <c r="B14" s="60" t="s">
        <v>24</v>
      </c>
      <c r="C14" s="51">
        <v>3</v>
      </c>
      <c r="D14" s="54">
        <v>3</v>
      </c>
      <c r="E14" s="55" t="s">
        <v>200</v>
      </c>
    </row>
    <row r="15" spans="1:5" s="10" customFormat="1" ht="21" customHeight="1" x14ac:dyDescent="0.45">
      <c r="A15" s="35" t="s">
        <v>25</v>
      </c>
      <c r="B15" s="36" t="s">
        <v>26</v>
      </c>
      <c r="C15" s="37"/>
      <c r="D15" s="40"/>
      <c r="E15" s="41"/>
    </row>
    <row r="16" spans="1:5" s="10" customFormat="1" ht="21" customHeight="1" thickBot="1" x14ac:dyDescent="0.5">
      <c r="A16" s="49"/>
      <c r="B16" s="50" t="s">
        <v>201</v>
      </c>
      <c r="C16" s="51">
        <v>2</v>
      </c>
      <c r="D16" s="54">
        <v>2</v>
      </c>
      <c r="E16" s="61"/>
    </row>
    <row r="17" spans="1:5" s="10" customFormat="1" ht="21" customHeight="1" x14ac:dyDescent="0.45">
      <c r="A17" s="35" t="s">
        <v>32</v>
      </c>
      <c r="B17" s="36" t="s">
        <v>33</v>
      </c>
      <c r="C17" s="37"/>
      <c r="D17" s="40"/>
      <c r="E17" s="41"/>
    </row>
    <row r="18" spans="1:5" s="10" customFormat="1" ht="21" customHeight="1" x14ac:dyDescent="0.45">
      <c r="A18" s="56"/>
      <c r="B18" s="57" t="s">
        <v>83</v>
      </c>
      <c r="C18" s="44">
        <v>1</v>
      </c>
      <c r="D18" s="47">
        <v>1</v>
      </c>
      <c r="E18" s="48" t="s">
        <v>84</v>
      </c>
    </row>
    <row r="19" spans="1:5" s="10" customFormat="1" ht="21" customHeight="1" thickBot="1" x14ac:dyDescent="0.5">
      <c r="A19" s="49"/>
      <c r="B19" s="50" t="s">
        <v>197</v>
      </c>
      <c r="C19" s="51">
        <v>1</v>
      </c>
      <c r="D19" s="54">
        <v>1</v>
      </c>
      <c r="E19" s="61" t="s">
        <v>84</v>
      </c>
    </row>
    <row r="20" spans="1:5" s="10" customFormat="1" ht="21" customHeight="1" x14ac:dyDescent="0.45">
      <c r="A20" s="35" t="s">
        <v>36</v>
      </c>
      <c r="B20" s="36" t="s">
        <v>37</v>
      </c>
      <c r="C20" s="37"/>
      <c r="D20" s="40"/>
      <c r="E20" s="41"/>
    </row>
    <row r="21" spans="1:5" s="10" customFormat="1" ht="21" customHeight="1" x14ac:dyDescent="0.45">
      <c r="A21" s="56"/>
      <c r="B21" s="57" t="s">
        <v>38</v>
      </c>
      <c r="C21" s="44">
        <v>1</v>
      </c>
      <c r="D21" s="47">
        <v>1</v>
      </c>
      <c r="E21" s="48"/>
    </row>
    <row r="22" spans="1:5" s="10" customFormat="1" ht="21" customHeight="1" thickBot="1" x14ac:dyDescent="0.5">
      <c r="A22" s="49"/>
      <c r="B22" s="50" t="s">
        <v>39</v>
      </c>
      <c r="C22" s="51">
        <v>1</v>
      </c>
      <c r="D22" s="54">
        <v>1</v>
      </c>
      <c r="E22" s="61"/>
    </row>
    <row r="23" spans="1:5" s="10" customFormat="1" ht="21" customHeight="1" x14ac:dyDescent="0.45">
      <c r="A23" s="35" t="s">
        <v>40</v>
      </c>
      <c r="B23" s="36" t="s">
        <v>41</v>
      </c>
      <c r="C23" s="37"/>
      <c r="D23" s="40"/>
      <c r="E23" s="41"/>
    </row>
    <row r="24" spans="1:5" s="10" customFormat="1" ht="21" customHeight="1" x14ac:dyDescent="0.45">
      <c r="A24" s="100"/>
      <c r="B24" s="159" t="s">
        <v>42</v>
      </c>
      <c r="C24" s="44">
        <f>SUM(D24:F24)</f>
        <v>1</v>
      </c>
      <c r="D24" s="160">
        <v>1</v>
      </c>
      <c r="E24" s="97"/>
    </row>
    <row r="25" spans="1:5" s="10" customFormat="1" ht="21" customHeight="1" x14ac:dyDescent="0.45">
      <c r="A25" s="56"/>
      <c r="B25" s="57" t="s">
        <v>43</v>
      </c>
      <c r="C25" s="44">
        <v>1</v>
      </c>
      <c r="D25" s="47">
        <v>1</v>
      </c>
      <c r="E25" s="48"/>
    </row>
    <row r="26" spans="1:5" s="10" customFormat="1" ht="21" customHeight="1" thickBot="1" x14ac:dyDescent="0.5">
      <c r="A26" s="49"/>
      <c r="B26" s="63" t="s">
        <v>44</v>
      </c>
      <c r="C26" s="51">
        <v>1</v>
      </c>
      <c r="D26" s="54">
        <v>1</v>
      </c>
      <c r="E26" s="55"/>
    </row>
    <row r="27" spans="1:5" s="10" customFormat="1" ht="21" customHeight="1" x14ac:dyDescent="0.45">
      <c r="A27" s="35" t="s">
        <v>45</v>
      </c>
      <c r="B27" s="36" t="s">
        <v>46</v>
      </c>
      <c r="C27" s="37"/>
      <c r="D27" s="40"/>
      <c r="E27" s="41"/>
    </row>
    <row r="28" spans="1:5" s="10" customFormat="1" ht="21" customHeight="1" thickBot="1" x14ac:dyDescent="0.5">
      <c r="A28" s="49"/>
      <c r="B28" s="50" t="s">
        <v>47</v>
      </c>
      <c r="C28" s="51">
        <v>1</v>
      </c>
      <c r="D28" s="54">
        <v>1</v>
      </c>
      <c r="E28" s="61"/>
    </row>
    <row r="29" spans="1:5" s="10" customFormat="1" ht="21" customHeight="1" x14ac:dyDescent="0.45">
      <c r="A29" s="35" t="s">
        <v>48</v>
      </c>
      <c r="B29" s="36" t="s">
        <v>49</v>
      </c>
      <c r="C29" s="37"/>
      <c r="D29" s="40"/>
      <c r="E29" s="41"/>
    </row>
    <row r="30" spans="1:5" s="10" customFormat="1" ht="21" customHeight="1" x14ac:dyDescent="0.45">
      <c r="A30" s="56"/>
      <c r="B30" s="57" t="s">
        <v>117</v>
      </c>
      <c r="C30" s="44">
        <v>1</v>
      </c>
      <c r="D30" s="47">
        <v>1</v>
      </c>
      <c r="E30" s="48"/>
    </row>
    <row r="31" spans="1:5" s="10" customFormat="1" ht="21" customHeight="1" x14ac:dyDescent="0.45">
      <c r="A31" s="56"/>
      <c r="B31" s="57" t="s">
        <v>50</v>
      </c>
      <c r="C31" s="44">
        <v>2</v>
      </c>
      <c r="D31" s="47">
        <v>2</v>
      </c>
      <c r="E31" s="48"/>
    </row>
    <row r="32" spans="1:5" s="10" customFormat="1" ht="21" customHeight="1" thickBot="1" x14ac:dyDescent="0.5">
      <c r="A32" s="49"/>
      <c r="B32" s="50" t="s">
        <v>181</v>
      </c>
      <c r="C32" s="51">
        <v>1</v>
      </c>
      <c r="D32" s="54">
        <v>1</v>
      </c>
      <c r="E32" s="61"/>
    </row>
    <row r="33" spans="1:5" s="10" customFormat="1" ht="21" customHeight="1" x14ac:dyDescent="0.45">
      <c r="A33" s="35" t="s">
        <v>54</v>
      </c>
      <c r="B33" s="36" t="s">
        <v>55</v>
      </c>
      <c r="C33" s="37"/>
      <c r="D33" s="40"/>
      <c r="E33" s="41"/>
    </row>
    <row r="34" spans="1:5" s="10" customFormat="1" ht="21" customHeight="1" x14ac:dyDescent="0.45">
      <c r="A34" s="56"/>
      <c r="B34" s="57" t="s">
        <v>56</v>
      </c>
      <c r="C34" s="44"/>
      <c r="D34" s="47"/>
      <c r="E34" s="48"/>
    </row>
    <row r="35" spans="1:5" s="10" customFormat="1" ht="27" customHeight="1" x14ac:dyDescent="0.45">
      <c r="A35" s="56"/>
      <c r="B35" s="70" t="s">
        <v>57</v>
      </c>
      <c r="C35" s="44">
        <v>1</v>
      </c>
      <c r="D35" s="47">
        <v>1</v>
      </c>
      <c r="E35" s="48" t="s">
        <v>97</v>
      </c>
    </row>
    <row r="36" spans="1:5" ht="21" customHeight="1" x14ac:dyDescent="0.45">
      <c r="A36" s="56"/>
      <c r="B36" s="57" t="s">
        <v>121</v>
      </c>
      <c r="C36" s="129"/>
      <c r="D36" s="130"/>
      <c r="E36" s="96"/>
    </row>
    <row r="37" spans="1:5" s="10" customFormat="1" ht="21" customHeight="1" x14ac:dyDescent="0.45">
      <c r="A37" s="42"/>
      <c r="B37" s="73" t="s">
        <v>98</v>
      </c>
      <c r="C37" s="44">
        <v>2</v>
      </c>
      <c r="D37" s="77">
        <v>2</v>
      </c>
      <c r="E37" s="48"/>
    </row>
    <row r="38" spans="1:5" s="10" customFormat="1" ht="21" customHeight="1" thickBot="1" x14ac:dyDescent="0.5">
      <c r="A38" s="49"/>
      <c r="B38" s="78" t="s">
        <v>63</v>
      </c>
      <c r="C38" s="51">
        <v>1</v>
      </c>
      <c r="D38" s="54">
        <v>1</v>
      </c>
      <c r="E38" s="55"/>
    </row>
    <row r="39" spans="1:5" s="10" customFormat="1" ht="21" customHeight="1" x14ac:dyDescent="0.45">
      <c r="A39" s="35" t="s">
        <v>64</v>
      </c>
      <c r="B39" s="36" t="s">
        <v>65</v>
      </c>
      <c r="C39" s="37"/>
      <c r="D39" s="40"/>
      <c r="E39" s="41"/>
    </row>
    <row r="40" spans="1:5" s="10" customFormat="1" ht="21" customHeight="1" x14ac:dyDescent="0.45">
      <c r="A40" s="56"/>
      <c r="B40" s="59" t="s">
        <v>66</v>
      </c>
      <c r="C40" s="44">
        <v>1</v>
      </c>
      <c r="D40" s="47">
        <v>1</v>
      </c>
      <c r="E40" s="48"/>
    </row>
    <row r="41" spans="1:5" s="10" customFormat="1" ht="21" customHeight="1" x14ac:dyDescent="0.45">
      <c r="A41" s="56"/>
      <c r="B41" s="59" t="s">
        <v>67</v>
      </c>
      <c r="C41" s="44">
        <v>1</v>
      </c>
      <c r="D41" s="47">
        <v>1</v>
      </c>
      <c r="E41" s="48"/>
    </row>
    <row r="42" spans="1:5" s="10" customFormat="1" ht="21" customHeight="1" thickBot="1" x14ac:dyDescent="0.5">
      <c r="A42" s="49"/>
      <c r="B42" s="60" t="s">
        <v>68</v>
      </c>
      <c r="C42" s="51">
        <v>1</v>
      </c>
      <c r="D42" s="54">
        <v>1</v>
      </c>
      <c r="E42" s="55"/>
    </row>
  </sheetData>
  <mergeCells count="5">
    <mergeCell ref="A1:B1"/>
    <mergeCell ref="A2:B4"/>
    <mergeCell ref="D2:D4"/>
    <mergeCell ref="E2:E4"/>
    <mergeCell ref="C2:C4"/>
  </mergeCells>
  <phoneticPr fontId="1"/>
  <conditionalFormatting sqref="A5:E9 A11:E23 A10 C10:E10 A25:E42 A24 E24">
    <cfRule type="expression" dxfId="52" priority="3">
      <formula>MOD(ROW(#REF!),2)=1</formula>
    </cfRule>
  </conditionalFormatting>
  <conditionalFormatting sqref="C5:D5">
    <cfRule type="containsBlanks" priority="21">
      <formula>LEN(TRIM(C5))=0</formula>
    </cfRule>
  </conditionalFormatting>
  <conditionalFormatting sqref="B10">
    <cfRule type="expression" dxfId="51" priority="2">
      <formula>MOD(ROW(#REF!),2)=1</formula>
    </cfRule>
  </conditionalFormatting>
  <conditionalFormatting sqref="B24:D24">
    <cfRule type="expression" dxfId="50" priority="1">
      <formula>MOD(ROW(#REF!),2)=1</formula>
    </cfRule>
  </conditionalFormatting>
  <dataValidations count="1">
    <dataValidation type="whole" allowBlank="1" showInputMessage="1" showErrorMessage="1" sqref="C24:D24" xr:uid="{F6D5F7E5-8263-4540-9653-FA8F4B6F856A}">
      <formula1>0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567B9-4A16-42C2-B1D1-56B3F3A46D10}">
  <sheetPr>
    <pageSetUpPr fitToPage="1"/>
  </sheetPr>
  <dimension ref="A1:H46"/>
  <sheetViews>
    <sheetView tabSelected="1" view="pageBreakPreview" zoomScale="85" zoomScaleNormal="85" zoomScaleSheetLayoutView="85" workbookViewId="0">
      <pane xSplit="2" ySplit="4" topLeftCell="C26" activePane="bottomRight" state="frozen"/>
      <selection pane="topRight" activeCell="E33" sqref="E33"/>
      <selection pane="bottomLeft" activeCell="E33" sqref="E33"/>
      <selection pane="bottomRight" activeCell="B26" sqref="B26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11" customWidth="1"/>
    <col min="4" max="6" width="5.59765625" style="12" customWidth="1"/>
    <col min="7" max="7" width="5.59765625" style="13" customWidth="1"/>
    <col min="8" max="8" width="40.59765625" style="9" customWidth="1"/>
  </cols>
  <sheetData>
    <row r="1" spans="1:8" ht="30" customHeight="1" thickBot="1" x14ac:dyDescent="0.5">
      <c r="A1" s="218" t="s">
        <v>202</v>
      </c>
      <c r="B1" s="218"/>
      <c r="C1" s="25"/>
      <c r="D1" s="26"/>
      <c r="E1" s="26"/>
      <c r="F1" s="26"/>
      <c r="G1" s="26"/>
      <c r="H1" s="81"/>
    </row>
    <row r="2" spans="1:8" ht="24" customHeight="1" x14ac:dyDescent="0.45">
      <c r="A2" s="200" t="s">
        <v>1</v>
      </c>
      <c r="B2" s="201"/>
      <c r="C2" s="196" t="s">
        <v>2</v>
      </c>
      <c r="D2" s="227" t="s">
        <v>203</v>
      </c>
      <c r="E2" s="227" t="s">
        <v>204</v>
      </c>
      <c r="F2" s="227" t="s">
        <v>205</v>
      </c>
      <c r="G2" s="230" t="s">
        <v>206</v>
      </c>
      <c r="H2" s="193" t="s">
        <v>6</v>
      </c>
    </row>
    <row r="3" spans="1:8" ht="24" customHeight="1" x14ac:dyDescent="0.45">
      <c r="A3" s="202"/>
      <c r="B3" s="203"/>
      <c r="C3" s="197"/>
      <c r="D3" s="228"/>
      <c r="E3" s="228"/>
      <c r="F3" s="228"/>
      <c r="G3" s="231"/>
      <c r="H3" s="194"/>
    </row>
    <row r="4" spans="1:8" ht="24" customHeight="1" thickBot="1" x14ac:dyDescent="0.5">
      <c r="A4" s="204"/>
      <c r="B4" s="205"/>
      <c r="C4" s="198"/>
      <c r="D4" s="229"/>
      <c r="E4" s="229"/>
      <c r="F4" s="229"/>
      <c r="G4" s="232"/>
      <c r="H4" s="195"/>
    </row>
    <row r="5" spans="1:8" ht="21" customHeight="1" thickBot="1" x14ac:dyDescent="0.5">
      <c r="A5" s="122"/>
      <c r="B5" s="123" t="s">
        <v>7</v>
      </c>
      <c r="C5" s="65">
        <f>SUM(D5:G5)</f>
        <v>3</v>
      </c>
      <c r="D5" s="131"/>
      <c r="E5" s="131">
        <v>1</v>
      </c>
      <c r="F5" s="131">
        <v>1</v>
      </c>
      <c r="G5" s="132">
        <v>1</v>
      </c>
      <c r="H5" s="133"/>
    </row>
    <row r="6" spans="1:8" ht="21" customHeight="1" x14ac:dyDescent="0.45">
      <c r="A6" s="100" t="s">
        <v>8</v>
      </c>
      <c r="B6" s="101" t="s">
        <v>9</v>
      </c>
      <c r="C6" s="102"/>
      <c r="D6" s="103"/>
      <c r="E6" s="103"/>
      <c r="F6" s="103"/>
      <c r="G6" s="104"/>
      <c r="H6" s="105"/>
    </row>
    <row r="7" spans="1:8" ht="21" customHeight="1" x14ac:dyDescent="0.45">
      <c r="A7" s="42"/>
      <c r="B7" s="43" t="s">
        <v>10</v>
      </c>
      <c r="C7" s="89">
        <f>SUM(D7:G7)</f>
        <v>3</v>
      </c>
      <c r="D7" s="90"/>
      <c r="E7" s="90">
        <v>1</v>
      </c>
      <c r="F7" s="90">
        <v>1</v>
      </c>
      <c r="G7" s="91">
        <v>1</v>
      </c>
      <c r="H7" s="48" t="s">
        <v>11</v>
      </c>
    </row>
    <row r="8" spans="1:8" ht="21" customHeight="1" thickBot="1" x14ac:dyDescent="0.5">
      <c r="A8" s="49"/>
      <c r="B8" s="50" t="s">
        <v>12</v>
      </c>
      <c r="C8" s="92">
        <f>SUM(D8:G8)</f>
        <v>3</v>
      </c>
      <c r="D8" s="93"/>
      <c r="E8" s="93">
        <v>1</v>
      </c>
      <c r="F8" s="93">
        <v>1</v>
      </c>
      <c r="G8" s="94">
        <v>1</v>
      </c>
      <c r="H8" s="95"/>
    </row>
    <row r="9" spans="1:8" ht="21" customHeight="1" x14ac:dyDescent="0.45">
      <c r="A9" s="35" t="s">
        <v>74</v>
      </c>
      <c r="B9" s="36" t="s">
        <v>75</v>
      </c>
      <c r="C9" s="85"/>
      <c r="D9" s="86"/>
      <c r="E9" s="86"/>
      <c r="F9" s="86"/>
      <c r="G9" s="87"/>
      <c r="H9" s="88"/>
    </row>
    <row r="10" spans="1:8" ht="21" customHeight="1" x14ac:dyDescent="0.45">
      <c r="A10" s="42"/>
      <c r="B10" s="57" t="s">
        <v>20</v>
      </c>
      <c r="C10" s="89">
        <f t="shared" ref="C10:C12" si="0">SUM(D10:G10)</f>
        <v>3</v>
      </c>
      <c r="D10" s="90"/>
      <c r="E10" s="90">
        <v>1</v>
      </c>
      <c r="F10" s="90">
        <v>1</v>
      </c>
      <c r="G10" s="91">
        <v>1</v>
      </c>
      <c r="H10" s="48"/>
    </row>
    <row r="11" spans="1:8" ht="86.4" x14ac:dyDescent="0.45">
      <c r="A11" s="56"/>
      <c r="B11" s="57" t="s">
        <v>21</v>
      </c>
      <c r="C11" s="89">
        <f t="shared" si="0"/>
        <v>24</v>
      </c>
      <c r="D11" s="90">
        <v>4</v>
      </c>
      <c r="E11" s="90">
        <v>11</v>
      </c>
      <c r="F11" s="90">
        <v>4</v>
      </c>
      <c r="G11" s="91">
        <v>5</v>
      </c>
      <c r="H11" s="96" t="s">
        <v>207</v>
      </c>
    </row>
    <row r="12" spans="1:8" ht="21" customHeight="1" x14ac:dyDescent="0.45">
      <c r="A12" s="42"/>
      <c r="B12" s="43" t="s">
        <v>133</v>
      </c>
      <c r="C12" s="89">
        <f t="shared" si="0"/>
        <v>5</v>
      </c>
      <c r="D12" s="90"/>
      <c r="E12" s="90">
        <v>2</v>
      </c>
      <c r="F12" s="90">
        <v>1</v>
      </c>
      <c r="G12" s="91">
        <v>2</v>
      </c>
      <c r="H12" s="48"/>
    </row>
    <row r="13" spans="1:8" ht="21" customHeight="1" thickBot="1" x14ac:dyDescent="0.5">
      <c r="A13" s="49"/>
      <c r="B13" s="60" t="s">
        <v>23</v>
      </c>
      <c r="C13" s="92">
        <f>SUM(D13:G13)</f>
        <v>5</v>
      </c>
      <c r="D13" s="93"/>
      <c r="E13" s="93">
        <v>3</v>
      </c>
      <c r="F13" s="93">
        <v>1</v>
      </c>
      <c r="G13" s="94">
        <v>1</v>
      </c>
      <c r="H13" s="55"/>
    </row>
    <row r="14" spans="1:8" ht="21" customHeight="1" x14ac:dyDescent="0.45">
      <c r="A14" s="35" t="s">
        <v>76</v>
      </c>
      <c r="B14" s="36" t="s">
        <v>166</v>
      </c>
      <c r="C14" s="85"/>
      <c r="D14" s="86"/>
      <c r="E14" s="86"/>
      <c r="F14" s="86"/>
      <c r="G14" s="87"/>
      <c r="H14" s="88"/>
    </row>
    <row r="15" spans="1:8" ht="21" customHeight="1" thickBot="1" x14ac:dyDescent="0.5">
      <c r="A15" s="49"/>
      <c r="B15" s="50" t="s">
        <v>195</v>
      </c>
      <c r="C15" s="92">
        <f>SUM(D15:G15)</f>
        <v>5</v>
      </c>
      <c r="D15" s="93">
        <v>1</v>
      </c>
      <c r="E15" s="93">
        <v>2</v>
      </c>
      <c r="F15" s="93">
        <v>1</v>
      </c>
      <c r="G15" s="94">
        <v>1</v>
      </c>
      <c r="H15" s="55"/>
    </row>
    <row r="16" spans="1:8" ht="21" customHeight="1" x14ac:dyDescent="0.45">
      <c r="A16" s="35" t="s">
        <v>77</v>
      </c>
      <c r="B16" s="36" t="s">
        <v>172</v>
      </c>
      <c r="C16" s="85"/>
      <c r="D16" s="86"/>
      <c r="E16" s="86"/>
      <c r="F16" s="86"/>
      <c r="G16" s="87"/>
      <c r="H16" s="88"/>
    </row>
    <row r="17" spans="1:8" ht="27" customHeight="1" thickBot="1" x14ac:dyDescent="0.5">
      <c r="A17" s="49"/>
      <c r="B17" s="50" t="s">
        <v>208</v>
      </c>
      <c r="C17" s="92">
        <f>SUM(D17:G17)</f>
        <v>1</v>
      </c>
      <c r="D17" s="93"/>
      <c r="E17" s="93">
        <v>1</v>
      </c>
      <c r="F17" s="93"/>
      <c r="G17" s="94"/>
      <c r="H17" s="55" t="s">
        <v>31</v>
      </c>
    </row>
    <row r="18" spans="1:8" ht="21" customHeight="1" x14ac:dyDescent="0.45">
      <c r="A18" s="35" t="s">
        <v>78</v>
      </c>
      <c r="B18" s="36" t="s">
        <v>79</v>
      </c>
      <c r="C18" s="85"/>
      <c r="D18" s="86"/>
      <c r="E18" s="86"/>
      <c r="F18" s="86"/>
      <c r="G18" s="87"/>
      <c r="H18" s="88"/>
    </row>
    <row r="19" spans="1:8" ht="21" customHeight="1" thickBot="1" x14ac:dyDescent="0.5">
      <c r="A19" s="49"/>
      <c r="B19" s="50" t="s">
        <v>80</v>
      </c>
      <c r="C19" s="92">
        <f>SUM(D19:G19)</f>
        <v>2</v>
      </c>
      <c r="D19" s="93"/>
      <c r="E19" s="93">
        <v>2</v>
      </c>
      <c r="F19" s="93"/>
      <c r="G19" s="94"/>
      <c r="H19" s="55"/>
    </row>
    <row r="20" spans="1:8" ht="21" customHeight="1" x14ac:dyDescent="0.45">
      <c r="A20" s="100" t="s">
        <v>85</v>
      </c>
      <c r="B20" s="101" t="s">
        <v>86</v>
      </c>
      <c r="C20" s="102"/>
      <c r="D20" s="103"/>
      <c r="E20" s="103"/>
      <c r="F20" s="103"/>
      <c r="G20" s="104"/>
      <c r="H20" s="105"/>
    </row>
    <row r="21" spans="1:8" ht="21" customHeight="1" x14ac:dyDescent="0.45">
      <c r="A21" s="42"/>
      <c r="B21" s="43" t="s">
        <v>38</v>
      </c>
      <c r="C21" s="89">
        <f t="shared" ref="C21" si="1">SUM(D21:G21)</f>
        <v>3</v>
      </c>
      <c r="D21" s="90"/>
      <c r="E21" s="90">
        <v>1</v>
      </c>
      <c r="F21" s="90">
        <v>1</v>
      </c>
      <c r="G21" s="91">
        <v>1</v>
      </c>
      <c r="H21" s="48"/>
    </row>
    <row r="22" spans="1:8" ht="21" customHeight="1" thickBot="1" x14ac:dyDescent="0.5">
      <c r="A22" s="49"/>
      <c r="B22" s="50" t="s">
        <v>39</v>
      </c>
      <c r="C22" s="92">
        <f>SUM(D22:G22)</f>
        <v>3</v>
      </c>
      <c r="D22" s="93"/>
      <c r="E22" s="93">
        <v>1</v>
      </c>
      <c r="F22" s="93">
        <v>1</v>
      </c>
      <c r="G22" s="94">
        <v>1</v>
      </c>
      <c r="H22" s="55"/>
    </row>
    <row r="23" spans="1:8" ht="21" customHeight="1" x14ac:dyDescent="0.45">
      <c r="A23" s="100" t="s">
        <v>87</v>
      </c>
      <c r="B23" s="101" t="s">
        <v>88</v>
      </c>
      <c r="C23" s="102"/>
      <c r="D23" s="103"/>
      <c r="E23" s="103"/>
      <c r="F23" s="103"/>
      <c r="G23" s="104"/>
      <c r="H23" s="105"/>
    </row>
    <row r="24" spans="1:8" ht="21" customHeight="1" x14ac:dyDescent="0.45">
      <c r="A24" s="71"/>
      <c r="B24" s="159" t="s">
        <v>42</v>
      </c>
      <c r="C24" s="44">
        <f>SUM(D24:F24)</f>
        <v>1</v>
      </c>
      <c r="D24" s="160">
        <v>1</v>
      </c>
      <c r="E24" s="103"/>
      <c r="F24" s="103"/>
      <c r="G24" s="104"/>
      <c r="H24" s="105"/>
    </row>
    <row r="25" spans="1:8" ht="21" customHeight="1" x14ac:dyDescent="0.45">
      <c r="A25" s="42"/>
      <c r="B25" s="43" t="s">
        <v>43</v>
      </c>
      <c r="C25" s="89">
        <f t="shared" ref="C25" si="2">SUM(D25:G25)</f>
        <v>2</v>
      </c>
      <c r="D25" s="90"/>
      <c r="E25" s="90"/>
      <c r="F25" s="90">
        <v>1</v>
      </c>
      <c r="G25" s="91">
        <v>1</v>
      </c>
      <c r="H25" s="48"/>
    </row>
    <row r="26" spans="1:8" ht="21" customHeight="1" thickBot="1" x14ac:dyDescent="0.5">
      <c r="A26" s="49"/>
      <c r="B26" s="134" t="s">
        <v>44</v>
      </c>
      <c r="C26" s="92">
        <f>SUM(D26:G26)</f>
        <v>2</v>
      </c>
      <c r="D26" s="93"/>
      <c r="E26" s="93"/>
      <c r="F26" s="93">
        <v>1</v>
      </c>
      <c r="G26" s="94">
        <v>1</v>
      </c>
      <c r="H26" s="55"/>
    </row>
    <row r="27" spans="1:8" ht="21" customHeight="1" x14ac:dyDescent="0.45">
      <c r="A27" s="35" t="s">
        <v>89</v>
      </c>
      <c r="B27" s="36" t="s">
        <v>90</v>
      </c>
      <c r="C27" s="85"/>
      <c r="D27" s="86"/>
      <c r="E27" s="86"/>
      <c r="F27" s="86"/>
      <c r="G27" s="87"/>
      <c r="H27" s="88"/>
    </row>
    <row r="28" spans="1:8" ht="21" customHeight="1" thickBot="1" x14ac:dyDescent="0.5">
      <c r="A28" s="49"/>
      <c r="B28" s="50" t="s">
        <v>209</v>
      </c>
      <c r="C28" s="92">
        <f>SUM(D28:G28)</f>
        <v>3</v>
      </c>
      <c r="D28" s="93"/>
      <c r="E28" s="93">
        <v>1</v>
      </c>
      <c r="F28" s="93">
        <v>1</v>
      </c>
      <c r="G28" s="94">
        <v>1</v>
      </c>
      <c r="H28" s="55"/>
    </row>
    <row r="29" spans="1:8" ht="21" customHeight="1" x14ac:dyDescent="0.45">
      <c r="A29" s="100" t="s">
        <v>91</v>
      </c>
      <c r="B29" s="101" t="s">
        <v>92</v>
      </c>
      <c r="C29" s="102"/>
      <c r="D29" s="103"/>
      <c r="E29" s="103"/>
      <c r="F29" s="103"/>
      <c r="G29" s="104"/>
      <c r="H29" s="105"/>
    </row>
    <row r="30" spans="1:8" ht="21" customHeight="1" x14ac:dyDescent="0.45">
      <c r="A30" s="42"/>
      <c r="B30" s="43" t="s">
        <v>117</v>
      </c>
      <c r="C30" s="89">
        <f t="shared" ref="C30:C31" si="3">SUM(D30:G30)</f>
        <v>6</v>
      </c>
      <c r="D30" s="90">
        <v>2</v>
      </c>
      <c r="E30" s="90">
        <v>1</v>
      </c>
      <c r="F30" s="90">
        <v>1</v>
      </c>
      <c r="G30" s="91">
        <v>2</v>
      </c>
      <c r="H30" s="48"/>
    </row>
    <row r="31" spans="1:8" ht="21" customHeight="1" x14ac:dyDescent="0.45">
      <c r="A31" s="42"/>
      <c r="B31" s="43" t="s">
        <v>50</v>
      </c>
      <c r="C31" s="89">
        <f t="shared" si="3"/>
        <v>4</v>
      </c>
      <c r="D31" s="90"/>
      <c r="E31" s="90">
        <v>4</v>
      </c>
      <c r="F31" s="90"/>
      <c r="G31" s="91"/>
      <c r="H31" s="48"/>
    </row>
    <row r="32" spans="1:8" ht="21" customHeight="1" thickBot="1" x14ac:dyDescent="0.5">
      <c r="A32" s="49"/>
      <c r="B32" s="50" t="s">
        <v>51</v>
      </c>
      <c r="C32" s="92">
        <f>SUM(D32:G32)</f>
        <v>3</v>
      </c>
      <c r="D32" s="93"/>
      <c r="E32" s="93">
        <v>1</v>
      </c>
      <c r="F32" s="93">
        <v>1</v>
      </c>
      <c r="G32" s="94">
        <v>1</v>
      </c>
      <c r="H32" s="55"/>
    </row>
    <row r="33" spans="1:8" ht="21" customHeight="1" x14ac:dyDescent="0.45">
      <c r="A33" s="100" t="s">
        <v>95</v>
      </c>
      <c r="B33" s="101" t="s">
        <v>96</v>
      </c>
      <c r="C33" s="102"/>
      <c r="D33" s="103"/>
      <c r="E33" s="103"/>
      <c r="F33" s="103"/>
      <c r="G33" s="104"/>
      <c r="H33" s="105"/>
    </row>
    <row r="34" spans="1:8" ht="21" customHeight="1" x14ac:dyDescent="0.45">
      <c r="A34" s="42"/>
      <c r="B34" s="43" t="s">
        <v>56</v>
      </c>
      <c r="C34" s="89"/>
      <c r="D34" s="90"/>
      <c r="E34" s="90"/>
      <c r="F34" s="90"/>
      <c r="G34" s="91"/>
      <c r="H34" s="48"/>
    </row>
    <row r="35" spans="1:8" ht="21" customHeight="1" x14ac:dyDescent="0.45">
      <c r="A35" s="42"/>
      <c r="B35" s="73" t="s">
        <v>57</v>
      </c>
      <c r="C35" s="89">
        <f t="shared" ref="C35" si="4">SUM(D35:G35)</f>
        <v>1</v>
      </c>
      <c r="D35" s="90"/>
      <c r="E35" s="90">
        <v>1</v>
      </c>
      <c r="F35" s="90"/>
      <c r="G35" s="91"/>
      <c r="H35" s="48" t="s">
        <v>97</v>
      </c>
    </row>
    <row r="36" spans="1:8" ht="21" customHeight="1" x14ac:dyDescent="0.45">
      <c r="A36" s="42"/>
      <c r="B36" s="43" t="s">
        <v>121</v>
      </c>
      <c r="C36" s="89"/>
      <c r="D36" s="90"/>
      <c r="E36" s="90"/>
      <c r="F36" s="90"/>
      <c r="G36" s="91"/>
      <c r="H36" s="48"/>
    </row>
    <row r="37" spans="1:8" ht="21" customHeight="1" x14ac:dyDescent="0.45">
      <c r="A37" s="42"/>
      <c r="B37" s="73" t="s">
        <v>60</v>
      </c>
      <c r="C37" s="89">
        <f t="shared" ref="C37:C41" si="5">SUM(D37:G37)</f>
        <v>3</v>
      </c>
      <c r="D37" s="90"/>
      <c r="E37" s="90">
        <v>1</v>
      </c>
      <c r="F37" s="90">
        <v>1</v>
      </c>
      <c r="G37" s="91">
        <v>1</v>
      </c>
      <c r="H37" s="48"/>
    </row>
    <row r="38" spans="1:8" ht="21" customHeight="1" x14ac:dyDescent="0.45">
      <c r="A38" s="42"/>
      <c r="B38" s="73" t="s">
        <v>98</v>
      </c>
      <c r="C38" s="89">
        <f t="shared" si="5"/>
        <v>6</v>
      </c>
      <c r="D38" s="90">
        <v>2</v>
      </c>
      <c r="E38" s="90">
        <v>2</v>
      </c>
      <c r="F38" s="90">
        <v>1</v>
      </c>
      <c r="G38" s="91">
        <v>1</v>
      </c>
      <c r="H38" s="48"/>
    </row>
    <row r="39" spans="1:8" ht="21" customHeight="1" x14ac:dyDescent="0.45">
      <c r="A39" s="42"/>
      <c r="B39" s="73" t="s">
        <v>134</v>
      </c>
      <c r="C39" s="89">
        <f t="shared" si="5"/>
        <v>1</v>
      </c>
      <c r="D39" s="90">
        <v>1</v>
      </c>
      <c r="E39" s="90"/>
      <c r="F39" s="90"/>
      <c r="G39" s="91"/>
      <c r="H39" s="48"/>
    </row>
    <row r="40" spans="1:8" ht="21" customHeight="1" x14ac:dyDescent="0.45">
      <c r="A40" s="42"/>
      <c r="B40" s="73" t="s">
        <v>62</v>
      </c>
      <c r="C40" s="89">
        <f t="shared" si="5"/>
        <v>5</v>
      </c>
      <c r="D40" s="90">
        <v>1</v>
      </c>
      <c r="E40" s="90">
        <v>2</v>
      </c>
      <c r="F40" s="90">
        <v>1</v>
      </c>
      <c r="G40" s="91">
        <v>1</v>
      </c>
      <c r="H40" s="48"/>
    </row>
    <row r="41" spans="1:8" ht="21" customHeight="1" x14ac:dyDescent="0.45">
      <c r="A41" s="42"/>
      <c r="B41" s="73" t="s">
        <v>102</v>
      </c>
      <c r="C41" s="89">
        <f t="shared" si="5"/>
        <v>1</v>
      </c>
      <c r="D41" s="90"/>
      <c r="E41" s="90">
        <v>1</v>
      </c>
      <c r="F41" s="90"/>
      <c r="G41" s="91"/>
      <c r="H41" s="48"/>
    </row>
    <row r="42" spans="1:8" ht="21" customHeight="1" thickBot="1" x14ac:dyDescent="0.5">
      <c r="A42" s="49"/>
      <c r="B42" s="78" t="s">
        <v>210</v>
      </c>
      <c r="C42" s="92">
        <f>SUM(D42:G42)</f>
        <v>1</v>
      </c>
      <c r="D42" s="93">
        <v>1</v>
      </c>
      <c r="E42" s="93"/>
      <c r="F42" s="93"/>
      <c r="G42" s="94"/>
      <c r="H42" s="55" t="s">
        <v>211</v>
      </c>
    </row>
    <row r="43" spans="1:8" ht="21" customHeight="1" x14ac:dyDescent="0.45">
      <c r="A43" s="100" t="s">
        <v>183</v>
      </c>
      <c r="B43" s="101" t="s">
        <v>184</v>
      </c>
      <c r="C43" s="102"/>
      <c r="D43" s="103"/>
      <c r="E43" s="103"/>
      <c r="F43" s="103"/>
      <c r="G43" s="104"/>
      <c r="H43" s="105"/>
    </row>
    <row r="44" spans="1:8" ht="21" customHeight="1" x14ac:dyDescent="0.45">
      <c r="A44" s="42"/>
      <c r="B44" s="59" t="s">
        <v>66</v>
      </c>
      <c r="C44" s="89">
        <f t="shared" ref="C44:C45" si="6">SUM(D44:G44)</f>
        <v>3</v>
      </c>
      <c r="D44" s="90"/>
      <c r="E44" s="90">
        <v>1</v>
      </c>
      <c r="F44" s="90">
        <v>1</v>
      </c>
      <c r="G44" s="91">
        <v>1</v>
      </c>
      <c r="H44" s="48"/>
    </row>
    <row r="45" spans="1:8" ht="21" customHeight="1" x14ac:dyDescent="0.45">
      <c r="A45" s="42"/>
      <c r="B45" s="59" t="s">
        <v>67</v>
      </c>
      <c r="C45" s="89">
        <f t="shared" si="6"/>
        <v>3</v>
      </c>
      <c r="D45" s="90"/>
      <c r="E45" s="90">
        <v>1</v>
      </c>
      <c r="F45" s="90">
        <v>1</v>
      </c>
      <c r="G45" s="91">
        <v>1</v>
      </c>
      <c r="H45" s="48"/>
    </row>
    <row r="46" spans="1:8" ht="21" customHeight="1" thickBot="1" x14ac:dyDescent="0.5">
      <c r="A46" s="49"/>
      <c r="B46" s="60" t="s">
        <v>68</v>
      </c>
      <c r="C46" s="92">
        <f>SUM(D46:G46)</f>
        <v>3</v>
      </c>
      <c r="D46" s="93"/>
      <c r="E46" s="93">
        <v>1</v>
      </c>
      <c r="F46" s="93">
        <v>1</v>
      </c>
      <c r="G46" s="94">
        <v>1</v>
      </c>
      <c r="H46" s="55"/>
    </row>
  </sheetData>
  <mergeCells count="8">
    <mergeCell ref="G2:G4"/>
    <mergeCell ref="H2:H4"/>
    <mergeCell ref="C2:C4"/>
    <mergeCell ref="A1:B1"/>
    <mergeCell ref="A2:B4"/>
    <mergeCell ref="D2:D4"/>
    <mergeCell ref="E2:E4"/>
    <mergeCell ref="F2:F4"/>
  </mergeCells>
  <phoneticPr fontId="1"/>
  <conditionalFormatting sqref="A11:C13 A10 C10">
    <cfRule type="expression" dxfId="49" priority="12">
      <formula>MOD(ROW(#REF!),2)=1</formula>
    </cfRule>
  </conditionalFormatting>
  <conditionalFormatting sqref="A5:G9">
    <cfRule type="expression" dxfId="48" priority="95">
      <formula>MOD(ROW(#REF!),2)=1</formula>
    </cfRule>
  </conditionalFormatting>
  <conditionalFormatting sqref="A14:G23 A25:G46 A24 E24:G24">
    <cfRule type="expression" dxfId="47" priority="3">
      <formula>MOD(ROW(#REF!),2)=1</formula>
    </cfRule>
  </conditionalFormatting>
  <conditionalFormatting sqref="C5">
    <cfRule type="containsBlanks" priority="102">
      <formula>LEN(TRIM(C5))=0</formula>
    </cfRule>
  </conditionalFormatting>
  <conditionalFormatting sqref="D10:G10">
    <cfRule type="expression" dxfId="46" priority="94">
      <formula>MOD(ROW(#REF!),2)=1</formula>
    </cfRule>
  </conditionalFormatting>
  <conditionalFormatting sqref="D12:G13">
    <cfRule type="expression" dxfId="45" priority="91">
      <formula>MOD(ROW(#REF!),2)=1</formula>
    </cfRule>
  </conditionalFormatting>
  <conditionalFormatting sqref="D11:H11">
    <cfRule type="expression" dxfId="44" priority="114">
      <formula>MOD(ROW(#REF!),2)=1</formula>
    </cfRule>
  </conditionalFormatting>
  <conditionalFormatting sqref="H5:H10">
    <cfRule type="expression" dxfId="43" priority="93">
      <formula>MOD(ROW(#REF!),2)=1</formula>
    </cfRule>
  </conditionalFormatting>
  <conditionalFormatting sqref="H12:H46">
    <cfRule type="expression" dxfId="42" priority="23">
      <formula>MOD(ROW(#REF!),2)=1</formula>
    </cfRule>
  </conditionalFormatting>
  <conditionalFormatting sqref="B10">
    <cfRule type="expression" dxfId="41" priority="2">
      <formula>MOD(ROW(#REF!),2)=1</formula>
    </cfRule>
  </conditionalFormatting>
  <conditionalFormatting sqref="B24:D24">
    <cfRule type="expression" dxfId="40" priority="1">
      <formula>MOD(ROW(#REF!),2)=1</formula>
    </cfRule>
  </conditionalFormatting>
  <dataValidations count="1">
    <dataValidation type="whole" allowBlank="1" showInputMessage="1" showErrorMessage="1" sqref="C24:D24" xr:uid="{72B50ABF-9701-4746-A98B-41C95408BEE8}">
      <formula1>0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B504-D209-432D-8D19-2063734C0955}">
  <sheetPr>
    <pageSetUpPr fitToPage="1"/>
  </sheetPr>
  <dimension ref="A1:G49"/>
  <sheetViews>
    <sheetView view="pageBreakPreview" zoomScale="85" zoomScaleNormal="85" zoomScaleSheetLayoutView="85" workbookViewId="0">
      <pane xSplit="2" ySplit="4" topLeftCell="C36" activePane="bottomRight" state="frozen"/>
      <selection pane="topRight" activeCell="E33" sqref="E33"/>
      <selection pane="bottomLeft" activeCell="E33" sqref="E33"/>
      <selection pane="bottomRight" activeCell="C36" sqref="C36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11" customWidth="1"/>
    <col min="4" max="5" width="5.59765625" style="12" customWidth="1"/>
    <col min="6" max="6" width="5.59765625" style="13" customWidth="1"/>
    <col min="7" max="7" width="40.59765625" style="9" customWidth="1"/>
  </cols>
  <sheetData>
    <row r="1" spans="1:7" ht="30" customHeight="1" thickBot="1" x14ac:dyDescent="0.5">
      <c r="A1" s="218" t="s">
        <v>212</v>
      </c>
      <c r="B1" s="218"/>
      <c r="C1" s="25"/>
      <c r="D1" s="26"/>
      <c r="E1" s="26"/>
      <c r="F1" s="26"/>
      <c r="G1" s="81"/>
    </row>
    <row r="2" spans="1:7" s="10" customFormat="1" ht="24" customHeight="1" x14ac:dyDescent="0.45">
      <c r="A2" s="200" t="s">
        <v>1</v>
      </c>
      <c r="B2" s="201"/>
      <c r="C2" s="196" t="s">
        <v>2</v>
      </c>
      <c r="D2" s="215" t="s">
        <v>213</v>
      </c>
      <c r="E2" s="209" t="s">
        <v>214</v>
      </c>
      <c r="F2" s="212" t="s">
        <v>215</v>
      </c>
      <c r="G2" s="193" t="s">
        <v>6</v>
      </c>
    </row>
    <row r="3" spans="1:7" s="10" customFormat="1" ht="24" customHeight="1" x14ac:dyDescent="0.45">
      <c r="A3" s="202"/>
      <c r="B3" s="203"/>
      <c r="C3" s="197"/>
      <c r="D3" s="216"/>
      <c r="E3" s="210"/>
      <c r="F3" s="213"/>
      <c r="G3" s="194"/>
    </row>
    <row r="4" spans="1:7" s="10" customFormat="1" ht="24" customHeight="1" thickBot="1" x14ac:dyDescent="0.5">
      <c r="A4" s="222"/>
      <c r="B4" s="223"/>
      <c r="C4" s="197"/>
      <c r="D4" s="216"/>
      <c r="E4" s="210"/>
      <c r="F4" s="213"/>
      <c r="G4" s="195"/>
    </row>
    <row r="5" spans="1:7" s="10" customFormat="1" ht="21" customHeight="1" thickBot="1" x14ac:dyDescent="0.5">
      <c r="A5" s="28"/>
      <c r="B5" s="29" t="s">
        <v>7</v>
      </c>
      <c r="C5" s="30">
        <f>SUM(D5:F5)</f>
        <v>3</v>
      </c>
      <c r="D5" s="31">
        <v>1</v>
      </c>
      <c r="E5" s="32">
        <v>1</v>
      </c>
      <c r="F5" s="33">
        <v>1</v>
      </c>
      <c r="G5" s="34"/>
    </row>
    <row r="6" spans="1:7" s="10" customFormat="1" ht="21" customHeight="1" x14ac:dyDescent="0.45">
      <c r="A6" s="35" t="s">
        <v>8</v>
      </c>
      <c r="B6" s="36" t="s">
        <v>9</v>
      </c>
      <c r="C6" s="37"/>
      <c r="D6" s="38"/>
      <c r="E6" s="39"/>
      <c r="F6" s="40"/>
      <c r="G6" s="41"/>
    </row>
    <row r="7" spans="1:7" s="10" customFormat="1" ht="21" customHeight="1" x14ac:dyDescent="0.45">
      <c r="A7" s="42"/>
      <c r="B7" s="43" t="s">
        <v>10</v>
      </c>
      <c r="C7" s="44">
        <f>SUM(D7:F7)</f>
        <v>3</v>
      </c>
      <c r="D7" s="45">
        <v>1</v>
      </c>
      <c r="E7" s="46">
        <v>1</v>
      </c>
      <c r="F7" s="47">
        <v>1</v>
      </c>
      <c r="G7" s="48" t="s">
        <v>11</v>
      </c>
    </row>
    <row r="8" spans="1:7" s="10" customFormat="1" ht="21" customHeight="1" thickBot="1" x14ac:dyDescent="0.5">
      <c r="A8" s="49"/>
      <c r="B8" s="50" t="s">
        <v>12</v>
      </c>
      <c r="C8" s="51">
        <f>SUM(D8:F8)</f>
        <v>3</v>
      </c>
      <c r="D8" s="52">
        <v>1</v>
      </c>
      <c r="E8" s="53">
        <v>1</v>
      </c>
      <c r="F8" s="54">
        <v>1</v>
      </c>
      <c r="G8" s="55"/>
    </row>
    <row r="9" spans="1:7" s="10" customFormat="1" ht="21" customHeight="1" x14ac:dyDescent="0.45">
      <c r="A9" s="35" t="s">
        <v>13</v>
      </c>
      <c r="B9" s="36" t="s">
        <v>14</v>
      </c>
      <c r="C9" s="37"/>
      <c r="D9" s="38"/>
      <c r="E9" s="39"/>
      <c r="F9" s="40"/>
      <c r="G9" s="41"/>
    </row>
    <row r="10" spans="1:7" s="10" customFormat="1" ht="21" customHeight="1" x14ac:dyDescent="0.45">
      <c r="A10" s="56"/>
      <c r="B10" s="57" t="s">
        <v>15</v>
      </c>
      <c r="C10" s="58">
        <v>0.1666</v>
      </c>
      <c r="D10" s="45"/>
      <c r="E10" s="46"/>
      <c r="F10" s="47"/>
      <c r="G10" s="48" t="s">
        <v>128</v>
      </c>
    </row>
    <row r="11" spans="1:7" s="10" customFormat="1" ht="21" customHeight="1" thickBot="1" x14ac:dyDescent="0.5">
      <c r="A11" s="49"/>
      <c r="B11" s="50" t="s">
        <v>17</v>
      </c>
      <c r="C11" s="51">
        <f>SUM(D11:F11)</f>
        <v>1</v>
      </c>
      <c r="D11" s="52">
        <v>1</v>
      </c>
      <c r="E11" s="53"/>
      <c r="F11" s="54"/>
      <c r="G11" s="55"/>
    </row>
    <row r="12" spans="1:7" s="10" customFormat="1" ht="21" customHeight="1" x14ac:dyDescent="0.45">
      <c r="A12" s="35" t="s">
        <v>18</v>
      </c>
      <c r="B12" s="36" t="s">
        <v>19</v>
      </c>
      <c r="C12" s="37"/>
      <c r="D12" s="38"/>
      <c r="E12" s="39"/>
      <c r="F12" s="40"/>
      <c r="G12" s="41"/>
    </row>
    <row r="13" spans="1:7" s="10" customFormat="1" ht="21" customHeight="1" x14ac:dyDescent="0.45">
      <c r="A13" s="56"/>
      <c r="B13" s="57" t="s">
        <v>20</v>
      </c>
      <c r="C13" s="44">
        <f t="shared" ref="C13:C15" si="0">SUM(D13:F13)</f>
        <v>3</v>
      </c>
      <c r="D13" s="45">
        <v>1</v>
      </c>
      <c r="E13" s="46">
        <v>1</v>
      </c>
      <c r="F13" s="47">
        <v>1</v>
      </c>
      <c r="G13" s="48"/>
    </row>
    <row r="14" spans="1:7" s="10" customFormat="1" ht="21" customHeight="1" x14ac:dyDescent="0.45">
      <c r="A14" s="56"/>
      <c r="B14" s="57" t="s">
        <v>129</v>
      </c>
      <c r="C14" s="44">
        <f t="shared" si="0"/>
        <v>21</v>
      </c>
      <c r="D14" s="45">
        <v>12</v>
      </c>
      <c r="E14" s="46">
        <v>4</v>
      </c>
      <c r="F14" s="47">
        <v>5</v>
      </c>
      <c r="G14" s="48"/>
    </row>
    <row r="15" spans="1:7" s="10" customFormat="1" ht="21" customHeight="1" x14ac:dyDescent="0.45">
      <c r="A15" s="56"/>
      <c r="B15" s="57" t="s">
        <v>133</v>
      </c>
      <c r="C15" s="44">
        <f t="shared" si="0"/>
        <v>6</v>
      </c>
      <c r="D15" s="45">
        <v>2</v>
      </c>
      <c r="E15" s="46">
        <v>2</v>
      </c>
      <c r="F15" s="47">
        <v>2</v>
      </c>
      <c r="G15" s="48"/>
    </row>
    <row r="16" spans="1:7" s="10" customFormat="1" ht="21" customHeight="1" thickBot="1" x14ac:dyDescent="0.5">
      <c r="A16" s="49"/>
      <c r="B16" s="60" t="s">
        <v>23</v>
      </c>
      <c r="C16" s="51">
        <f>SUM(D16:F16)</f>
        <v>9</v>
      </c>
      <c r="D16" s="52">
        <v>7</v>
      </c>
      <c r="E16" s="53">
        <v>1</v>
      </c>
      <c r="F16" s="54">
        <v>1</v>
      </c>
      <c r="G16" s="55"/>
    </row>
    <row r="17" spans="1:7" s="10" customFormat="1" ht="21" customHeight="1" x14ac:dyDescent="0.45">
      <c r="A17" s="35" t="s">
        <v>25</v>
      </c>
      <c r="B17" s="36" t="s">
        <v>26</v>
      </c>
      <c r="C17" s="37"/>
      <c r="D17" s="38"/>
      <c r="E17" s="39"/>
      <c r="F17" s="40"/>
      <c r="G17" s="41"/>
    </row>
    <row r="18" spans="1:7" s="10" customFormat="1" ht="21" customHeight="1" thickBot="1" x14ac:dyDescent="0.5">
      <c r="A18" s="49"/>
      <c r="B18" s="50" t="s">
        <v>27</v>
      </c>
      <c r="C18" s="51">
        <f>SUM(D18:F18)</f>
        <v>5</v>
      </c>
      <c r="D18" s="52">
        <v>3</v>
      </c>
      <c r="E18" s="53">
        <v>1</v>
      </c>
      <c r="F18" s="54">
        <v>1</v>
      </c>
      <c r="G18" s="61"/>
    </row>
    <row r="19" spans="1:7" s="10" customFormat="1" ht="21" customHeight="1" x14ac:dyDescent="0.45">
      <c r="A19" s="35" t="s">
        <v>28</v>
      </c>
      <c r="B19" s="36" t="s">
        <v>29</v>
      </c>
      <c r="C19" s="37"/>
      <c r="D19" s="38"/>
      <c r="E19" s="39"/>
      <c r="F19" s="40"/>
      <c r="G19" s="41"/>
    </row>
    <row r="20" spans="1:7" s="10" customFormat="1" ht="27" customHeight="1" thickBot="1" x14ac:dyDescent="0.5">
      <c r="A20" s="49"/>
      <c r="B20" s="50" t="s">
        <v>30</v>
      </c>
      <c r="C20" s="51">
        <f>SUM(D20:F20)</f>
        <v>2</v>
      </c>
      <c r="D20" s="52">
        <v>2</v>
      </c>
      <c r="E20" s="53"/>
      <c r="F20" s="54"/>
      <c r="G20" s="55" t="s">
        <v>31</v>
      </c>
    </row>
    <row r="21" spans="1:7" s="10" customFormat="1" ht="21" customHeight="1" x14ac:dyDescent="0.45">
      <c r="A21" s="35" t="s">
        <v>111</v>
      </c>
      <c r="B21" s="36" t="s">
        <v>112</v>
      </c>
      <c r="C21" s="37"/>
      <c r="D21" s="38"/>
      <c r="E21" s="39"/>
      <c r="F21" s="40"/>
      <c r="G21" s="41"/>
    </row>
    <row r="22" spans="1:7" s="10" customFormat="1" ht="21" customHeight="1" thickBot="1" x14ac:dyDescent="0.5">
      <c r="A22" s="56"/>
      <c r="B22" s="57" t="s">
        <v>113</v>
      </c>
      <c r="C22" s="51">
        <f>SUM(D22:F22)</f>
        <v>6</v>
      </c>
      <c r="D22" s="45">
        <v>6</v>
      </c>
      <c r="E22" s="46"/>
      <c r="F22" s="47"/>
      <c r="G22" s="62"/>
    </row>
    <row r="23" spans="1:7" s="10" customFormat="1" ht="21" customHeight="1" x14ac:dyDescent="0.45">
      <c r="A23" s="35" t="s">
        <v>32</v>
      </c>
      <c r="B23" s="36" t="s">
        <v>33</v>
      </c>
      <c r="C23" s="37"/>
      <c r="D23" s="38"/>
      <c r="E23" s="39"/>
      <c r="F23" s="40"/>
      <c r="G23" s="41"/>
    </row>
    <row r="24" spans="1:7" s="10" customFormat="1" ht="21" customHeight="1" x14ac:dyDescent="0.45">
      <c r="A24" s="56"/>
      <c r="B24" s="59" t="s">
        <v>83</v>
      </c>
      <c r="C24" s="44">
        <f>SUM(D24:F24)</f>
        <v>2</v>
      </c>
      <c r="D24" s="45"/>
      <c r="E24" s="46">
        <v>1</v>
      </c>
      <c r="F24" s="47">
        <v>1</v>
      </c>
      <c r="G24" s="48" t="s">
        <v>84</v>
      </c>
    </row>
    <row r="25" spans="1:7" s="10" customFormat="1" ht="21" customHeight="1" thickBot="1" x14ac:dyDescent="0.5">
      <c r="A25" s="49"/>
      <c r="B25" s="60" t="s">
        <v>114</v>
      </c>
      <c r="C25" s="51">
        <f>SUM(D25:F25)</f>
        <v>21</v>
      </c>
      <c r="D25" s="52"/>
      <c r="E25" s="53">
        <v>11</v>
      </c>
      <c r="F25" s="54">
        <v>10</v>
      </c>
      <c r="G25" s="55" t="s">
        <v>84</v>
      </c>
    </row>
    <row r="26" spans="1:7" s="10" customFormat="1" ht="21" customHeight="1" x14ac:dyDescent="0.45">
      <c r="A26" s="35" t="s">
        <v>36</v>
      </c>
      <c r="B26" s="36" t="s">
        <v>37</v>
      </c>
      <c r="C26" s="37"/>
      <c r="D26" s="38"/>
      <c r="E26" s="39"/>
      <c r="F26" s="40"/>
      <c r="G26" s="41"/>
    </row>
    <row r="27" spans="1:7" s="10" customFormat="1" ht="21" customHeight="1" x14ac:dyDescent="0.45">
      <c r="A27" s="56"/>
      <c r="B27" s="59" t="s">
        <v>38</v>
      </c>
      <c r="C27" s="44">
        <f>SUM(D27:F27)</f>
        <v>4</v>
      </c>
      <c r="D27" s="45">
        <v>2</v>
      </c>
      <c r="E27" s="46">
        <v>1</v>
      </c>
      <c r="F27" s="47">
        <v>1</v>
      </c>
      <c r="G27" s="48"/>
    </row>
    <row r="28" spans="1:7" s="10" customFormat="1" ht="21" customHeight="1" thickBot="1" x14ac:dyDescent="0.5">
      <c r="A28" s="49"/>
      <c r="B28" s="60" t="s">
        <v>39</v>
      </c>
      <c r="C28" s="51">
        <v>4</v>
      </c>
      <c r="D28" s="52">
        <v>2</v>
      </c>
      <c r="E28" s="53">
        <v>1</v>
      </c>
      <c r="F28" s="54">
        <v>1</v>
      </c>
      <c r="G28" s="55"/>
    </row>
    <row r="29" spans="1:7" s="10" customFormat="1" ht="21" customHeight="1" x14ac:dyDescent="0.45">
      <c r="A29" s="35" t="s">
        <v>40</v>
      </c>
      <c r="B29" s="36" t="s">
        <v>41</v>
      </c>
      <c r="C29" s="37"/>
      <c r="D29" s="38"/>
      <c r="E29" s="39"/>
      <c r="F29" s="40"/>
      <c r="G29" s="41"/>
    </row>
    <row r="30" spans="1:7" s="10" customFormat="1" ht="21" customHeight="1" x14ac:dyDescent="0.45">
      <c r="A30" s="100"/>
      <c r="B30" s="159" t="s">
        <v>42</v>
      </c>
      <c r="C30" s="44">
        <f>SUM(D30:F30)</f>
        <v>1</v>
      </c>
      <c r="D30" s="160">
        <v>1</v>
      </c>
      <c r="E30" s="76"/>
      <c r="F30" s="77"/>
      <c r="G30" s="97"/>
    </row>
    <row r="31" spans="1:7" s="10" customFormat="1" ht="21" customHeight="1" x14ac:dyDescent="0.45">
      <c r="A31" s="56"/>
      <c r="B31" s="57" t="s">
        <v>43</v>
      </c>
      <c r="C31" s="44">
        <f>SUM(D31:F31)</f>
        <v>6</v>
      </c>
      <c r="D31" s="45">
        <v>4</v>
      </c>
      <c r="E31" s="46">
        <v>1</v>
      </c>
      <c r="F31" s="47">
        <v>1</v>
      </c>
      <c r="G31" s="48"/>
    </row>
    <row r="32" spans="1:7" s="10" customFormat="1" ht="21" customHeight="1" thickBot="1" x14ac:dyDescent="0.5">
      <c r="A32" s="49"/>
      <c r="B32" s="63" t="s">
        <v>44</v>
      </c>
      <c r="C32" s="51">
        <f>SUM(D32:F32)</f>
        <v>3</v>
      </c>
      <c r="D32" s="52">
        <v>1</v>
      </c>
      <c r="E32" s="53">
        <v>1</v>
      </c>
      <c r="F32" s="54">
        <v>1</v>
      </c>
      <c r="G32" s="55"/>
    </row>
    <row r="33" spans="1:7" s="10" customFormat="1" ht="21" customHeight="1" x14ac:dyDescent="0.45">
      <c r="A33" s="35" t="s">
        <v>45</v>
      </c>
      <c r="B33" s="36" t="s">
        <v>46</v>
      </c>
      <c r="C33" s="37"/>
      <c r="D33" s="38"/>
      <c r="E33" s="39"/>
      <c r="F33" s="40"/>
      <c r="G33" s="41"/>
    </row>
    <row r="34" spans="1:7" s="10" customFormat="1" ht="21" customHeight="1" thickBot="1" x14ac:dyDescent="0.5">
      <c r="A34" s="56"/>
      <c r="B34" s="57" t="s">
        <v>47</v>
      </c>
      <c r="C34" s="51">
        <f>SUM(D34:F34)</f>
        <v>1</v>
      </c>
      <c r="D34" s="45">
        <v>1</v>
      </c>
      <c r="E34" s="46"/>
      <c r="F34" s="47"/>
      <c r="G34" s="62"/>
    </row>
    <row r="35" spans="1:7" s="10" customFormat="1" ht="21" customHeight="1" x14ac:dyDescent="0.45">
      <c r="A35" s="35" t="s">
        <v>48</v>
      </c>
      <c r="B35" s="36" t="s">
        <v>49</v>
      </c>
      <c r="C35" s="37"/>
      <c r="D35" s="38"/>
      <c r="E35" s="39"/>
      <c r="F35" s="40"/>
      <c r="G35" s="41"/>
    </row>
    <row r="36" spans="1:7" s="10" customFormat="1" ht="21" customHeight="1" x14ac:dyDescent="0.45">
      <c r="A36" s="56"/>
      <c r="B36" s="57" t="s">
        <v>117</v>
      </c>
      <c r="C36" s="44">
        <f t="shared" ref="C36:C37" si="1">SUM(D36:F36)</f>
        <v>3</v>
      </c>
      <c r="D36" s="45">
        <v>1</v>
      </c>
      <c r="E36" s="46">
        <v>1</v>
      </c>
      <c r="F36" s="47">
        <v>1</v>
      </c>
      <c r="G36" s="48"/>
    </row>
    <row r="37" spans="1:7" s="10" customFormat="1" ht="21" customHeight="1" x14ac:dyDescent="0.45">
      <c r="A37" s="56"/>
      <c r="B37" s="57" t="s">
        <v>50</v>
      </c>
      <c r="C37" s="44">
        <f t="shared" si="1"/>
        <v>2</v>
      </c>
      <c r="D37" s="45">
        <v>2</v>
      </c>
      <c r="E37" s="46"/>
      <c r="F37" s="47"/>
      <c r="G37" s="48"/>
    </row>
    <row r="38" spans="1:7" s="10" customFormat="1" ht="21" customHeight="1" thickBot="1" x14ac:dyDescent="0.5">
      <c r="A38" s="49"/>
      <c r="B38" s="60" t="s">
        <v>51</v>
      </c>
      <c r="C38" s="51">
        <f>SUM(D38:F38)</f>
        <v>4</v>
      </c>
      <c r="D38" s="52">
        <v>4</v>
      </c>
      <c r="E38" s="53"/>
      <c r="F38" s="54"/>
      <c r="G38" s="55"/>
    </row>
    <row r="39" spans="1:7" s="10" customFormat="1" ht="21" customHeight="1" x14ac:dyDescent="0.45">
      <c r="A39" s="35" t="s">
        <v>54</v>
      </c>
      <c r="B39" s="36" t="s">
        <v>55</v>
      </c>
      <c r="C39" s="37"/>
      <c r="D39" s="38"/>
      <c r="E39" s="39"/>
      <c r="F39" s="40"/>
      <c r="G39" s="41"/>
    </row>
    <row r="40" spans="1:7" s="10" customFormat="1" ht="21" customHeight="1" x14ac:dyDescent="0.45">
      <c r="A40" s="56"/>
      <c r="B40" s="57" t="s">
        <v>56</v>
      </c>
      <c r="C40" s="44"/>
      <c r="D40" s="45"/>
      <c r="E40" s="46"/>
      <c r="F40" s="47"/>
      <c r="G40" s="48"/>
    </row>
    <row r="41" spans="1:7" s="10" customFormat="1" ht="21" customHeight="1" x14ac:dyDescent="0.45">
      <c r="A41" s="56"/>
      <c r="B41" s="70" t="s">
        <v>57</v>
      </c>
      <c r="C41" s="44">
        <f>SUM(D41:F41)</f>
        <v>1</v>
      </c>
      <c r="D41" s="45">
        <v>1</v>
      </c>
      <c r="E41" s="46"/>
      <c r="F41" s="47"/>
      <c r="G41" s="48" t="s">
        <v>97</v>
      </c>
    </row>
    <row r="42" spans="1:7" s="10" customFormat="1" ht="21" customHeight="1" x14ac:dyDescent="0.45">
      <c r="A42" s="56"/>
      <c r="B42" s="57" t="s">
        <v>121</v>
      </c>
      <c r="C42" s="44"/>
      <c r="D42" s="45"/>
      <c r="E42" s="46"/>
      <c r="F42" s="47"/>
      <c r="G42" s="48"/>
    </row>
    <row r="43" spans="1:7" s="10" customFormat="1" ht="21" customHeight="1" x14ac:dyDescent="0.45">
      <c r="A43" s="56"/>
      <c r="B43" s="70" t="s">
        <v>98</v>
      </c>
      <c r="C43" s="44">
        <f t="shared" ref="C43:C44" si="2">SUM(D43:F43)</f>
        <v>11</v>
      </c>
      <c r="D43" s="45">
        <v>7</v>
      </c>
      <c r="E43" s="46">
        <v>2</v>
      </c>
      <c r="F43" s="47">
        <v>2</v>
      </c>
      <c r="G43" s="48"/>
    </row>
    <row r="44" spans="1:7" s="10" customFormat="1" ht="21" customHeight="1" x14ac:dyDescent="0.45">
      <c r="A44" s="56"/>
      <c r="B44" s="70" t="s">
        <v>62</v>
      </c>
      <c r="C44" s="44">
        <f t="shared" si="2"/>
        <v>4</v>
      </c>
      <c r="D44" s="45">
        <v>2</v>
      </c>
      <c r="E44" s="46">
        <v>1</v>
      </c>
      <c r="F44" s="47">
        <v>1</v>
      </c>
      <c r="G44" s="48"/>
    </row>
    <row r="45" spans="1:7" s="10" customFormat="1" ht="21" customHeight="1" thickBot="1" x14ac:dyDescent="0.5">
      <c r="A45" s="49"/>
      <c r="B45" s="78" t="s">
        <v>216</v>
      </c>
      <c r="C45" s="51">
        <f>SUM(D45:F45)</f>
        <v>1</v>
      </c>
      <c r="D45" s="52">
        <v>1</v>
      </c>
      <c r="E45" s="53"/>
      <c r="F45" s="54"/>
      <c r="G45" s="55"/>
    </row>
    <row r="46" spans="1:7" s="10" customFormat="1" ht="21" customHeight="1" x14ac:dyDescent="0.45">
      <c r="A46" s="35" t="s">
        <v>64</v>
      </c>
      <c r="B46" s="36" t="s">
        <v>65</v>
      </c>
      <c r="C46" s="37"/>
      <c r="D46" s="38"/>
      <c r="E46" s="39"/>
      <c r="F46" s="40"/>
      <c r="G46" s="41"/>
    </row>
    <row r="47" spans="1:7" s="10" customFormat="1" ht="21" customHeight="1" x14ac:dyDescent="0.45">
      <c r="A47" s="56"/>
      <c r="B47" s="59" t="s">
        <v>66</v>
      </c>
      <c r="C47" s="44">
        <f t="shared" ref="C47:C48" si="3">SUM(D47:F47)</f>
        <v>2</v>
      </c>
      <c r="D47" s="45">
        <v>2</v>
      </c>
      <c r="E47" s="46"/>
      <c r="F47" s="47"/>
      <c r="G47" s="48"/>
    </row>
    <row r="48" spans="1:7" s="10" customFormat="1" ht="21" customHeight="1" x14ac:dyDescent="0.45">
      <c r="A48" s="56"/>
      <c r="B48" s="59" t="s">
        <v>67</v>
      </c>
      <c r="C48" s="44">
        <f t="shared" si="3"/>
        <v>3</v>
      </c>
      <c r="D48" s="45">
        <v>3</v>
      </c>
      <c r="E48" s="46"/>
      <c r="F48" s="47"/>
      <c r="G48" s="48"/>
    </row>
    <row r="49" spans="1:7" s="10" customFormat="1" ht="21" customHeight="1" thickBot="1" x14ac:dyDescent="0.5">
      <c r="A49" s="49"/>
      <c r="B49" s="60" t="s">
        <v>68</v>
      </c>
      <c r="C49" s="51">
        <f>SUM(D49:F49)</f>
        <v>2</v>
      </c>
      <c r="D49" s="52">
        <v>2</v>
      </c>
      <c r="E49" s="53"/>
      <c r="F49" s="54"/>
      <c r="G49" s="55"/>
    </row>
  </sheetData>
  <mergeCells count="7">
    <mergeCell ref="G2:G4"/>
    <mergeCell ref="C2:C4"/>
    <mergeCell ref="A1:B1"/>
    <mergeCell ref="A2:B4"/>
    <mergeCell ref="D2:D4"/>
    <mergeCell ref="E2:E4"/>
    <mergeCell ref="F2:F4"/>
  </mergeCells>
  <phoneticPr fontId="1"/>
  <conditionalFormatting sqref="A5:G12 A14:G29 A13 C13:G13 A31:G49 A30 E30:G30">
    <cfRule type="expression" dxfId="39" priority="3">
      <formula>MOD(ROW(#REF!),2)=1</formula>
    </cfRule>
  </conditionalFormatting>
  <conditionalFormatting sqref="C5:F5">
    <cfRule type="containsBlanks" priority="40">
      <formula>LEN(TRIM(C5))=0</formula>
    </cfRule>
  </conditionalFormatting>
  <conditionalFormatting sqref="B13">
    <cfRule type="expression" dxfId="38" priority="2">
      <formula>MOD(ROW(#REF!),2)=1</formula>
    </cfRule>
  </conditionalFormatting>
  <conditionalFormatting sqref="B30:D30">
    <cfRule type="expression" dxfId="37" priority="1">
      <formula>MOD(ROW(#REF!),2)=1</formula>
    </cfRule>
  </conditionalFormatting>
  <dataValidations count="1">
    <dataValidation type="whole" allowBlank="1" showInputMessage="1" showErrorMessage="1" sqref="C30:D30" xr:uid="{30A9DBF0-0216-44C2-82E2-2114608CF00A}">
      <formula1>0</formula1>
      <formula2>100</formula2>
    </dataValidation>
  </dataValidations>
  <pageMargins left="0.70866141732283461" right="0.70866141732283461" top="0.74803149606299213" bottom="0.74803149606299213" header="0.31496062992125984" footer="0.31496062992125984"/>
  <pageSetup paperSize="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91EB1-D74B-4CDD-8597-F4A8C5C992C4}">
  <sheetPr>
    <pageSetUpPr fitToPage="1"/>
  </sheetPr>
  <dimension ref="A1:F48"/>
  <sheetViews>
    <sheetView view="pageBreakPreview" zoomScale="85" zoomScaleNormal="85" zoomScaleSheetLayoutView="85" workbookViewId="0">
      <pane xSplit="2" ySplit="4" topLeftCell="C37" activePane="bottomRight" state="frozen"/>
      <selection pane="topRight" activeCell="E33" sqref="E33"/>
      <selection pane="bottomLeft" activeCell="E33" sqref="E33"/>
      <selection pane="bottomRight" activeCell="C46" sqref="C46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11" customWidth="1"/>
    <col min="4" max="4" width="5.8984375" style="12" customWidth="1"/>
    <col min="5" max="5" width="5.8984375" style="11" customWidth="1"/>
    <col min="6" max="6" width="41.3984375" style="9" customWidth="1"/>
  </cols>
  <sheetData>
    <row r="1" spans="1:6" ht="30" customHeight="1" thickBot="1" x14ac:dyDescent="0.5">
      <c r="A1" s="218" t="s">
        <v>217</v>
      </c>
      <c r="B1" s="218"/>
      <c r="C1" s="25"/>
      <c r="D1" s="26"/>
      <c r="E1" s="26"/>
      <c r="F1" s="81"/>
    </row>
    <row r="2" spans="1:6" s="10" customFormat="1" ht="24" customHeight="1" x14ac:dyDescent="0.45">
      <c r="A2" s="233" t="s">
        <v>1</v>
      </c>
      <c r="B2" s="234"/>
      <c r="C2" s="196" t="s">
        <v>2</v>
      </c>
      <c r="D2" s="219" t="s">
        <v>218</v>
      </c>
      <c r="E2" s="212" t="s">
        <v>219</v>
      </c>
      <c r="F2" s="193" t="s">
        <v>6</v>
      </c>
    </row>
    <row r="3" spans="1:6" s="10" customFormat="1" ht="24" customHeight="1" x14ac:dyDescent="0.45">
      <c r="A3" s="235"/>
      <c r="B3" s="236"/>
      <c r="C3" s="197"/>
      <c r="D3" s="220"/>
      <c r="E3" s="213"/>
      <c r="F3" s="194"/>
    </row>
    <row r="4" spans="1:6" s="10" customFormat="1" ht="24" customHeight="1" thickBot="1" x14ac:dyDescent="0.5">
      <c r="A4" s="237"/>
      <c r="B4" s="238"/>
      <c r="C4" s="198"/>
      <c r="D4" s="221"/>
      <c r="E4" s="214"/>
      <c r="F4" s="195"/>
    </row>
    <row r="5" spans="1:6" s="10" customFormat="1" ht="21" customHeight="1" thickBot="1" x14ac:dyDescent="0.5">
      <c r="A5" s="122"/>
      <c r="B5" s="123" t="s">
        <v>7</v>
      </c>
      <c r="C5" s="65">
        <v>2</v>
      </c>
      <c r="D5" s="67">
        <v>1</v>
      </c>
      <c r="E5" s="68">
        <v>1</v>
      </c>
      <c r="F5" s="125"/>
    </row>
    <row r="6" spans="1:6" s="10" customFormat="1" ht="21" customHeight="1" x14ac:dyDescent="0.45">
      <c r="A6" s="35" t="s">
        <v>8</v>
      </c>
      <c r="B6" s="36" t="s">
        <v>9</v>
      </c>
      <c r="C6" s="37"/>
      <c r="D6" s="39"/>
      <c r="E6" s="40"/>
      <c r="F6" s="41"/>
    </row>
    <row r="7" spans="1:6" s="10" customFormat="1" ht="21" customHeight="1" x14ac:dyDescent="0.45">
      <c r="A7" s="42"/>
      <c r="B7" s="43" t="s">
        <v>155</v>
      </c>
      <c r="C7" s="44">
        <v>2</v>
      </c>
      <c r="D7" s="46">
        <v>1</v>
      </c>
      <c r="E7" s="47">
        <v>1</v>
      </c>
      <c r="F7" s="48"/>
    </row>
    <row r="8" spans="1:6" s="10" customFormat="1" ht="21" customHeight="1" x14ac:dyDescent="0.45">
      <c r="A8" s="42"/>
      <c r="B8" s="107" t="s">
        <v>120</v>
      </c>
      <c r="C8" s="44">
        <v>4</v>
      </c>
      <c r="D8" s="46">
        <v>2</v>
      </c>
      <c r="E8" s="47">
        <v>2</v>
      </c>
      <c r="F8" s="48"/>
    </row>
    <row r="9" spans="1:6" s="10" customFormat="1" ht="21" customHeight="1" thickBot="1" x14ac:dyDescent="0.5">
      <c r="A9" s="49"/>
      <c r="B9" s="50" t="s">
        <v>12</v>
      </c>
      <c r="C9" s="51">
        <v>2</v>
      </c>
      <c r="D9" s="53">
        <v>1</v>
      </c>
      <c r="E9" s="54">
        <v>1</v>
      </c>
      <c r="F9" s="55"/>
    </row>
    <row r="10" spans="1:6" s="10" customFormat="1" ht="21" customHeight="1" x14ac:dyDescent="0.45">
      <c r="A10" s="35" t="s">
        <v>18</v>
      </c>
      <c r="B10" s="36" t="s">
        <v>19</v>
      </c>
      <c r="C10" s="37"/>
      <c r="D10" s="39"/>
      <c r="E10" s="40"/>
      <c r="F10" s="41"/>
    </row>
    <row r="11" spans="1:6" s="10" customFormat="1" ht="21" customHeight="1" x14ac:dyDescent="0.45">
      <c r="A11" s="56"/>
      <c r="B11" s="57" t="s">
        <v>20</v>
      </c>
      <c r="C11" s="44">
        <v>2</v>
      </c>
      <c r="D11" s="46">
        <v>1</v>
      </c>
      <c r="E11" s="47">
        <v>1</v>
      </c>
      <c r="F11" s="48"/>
    </row>
    <row r="12" spans="1:6" s="10" customFormat="1" ht="21" customHeight="1" x14ac:dyDescent="0.45">
      <c r="A12" s="56"/>
      <c r="B12" s="57" t="s">
        <v>129</v>
      </c>
      <c r="C12" s="44">
        <v>12</v>
      </c>
      <c r="D12" s="46">
        <v>10</v>
      </c>
      <c r="E12" s="47">
        <v>2</v>
      </c>
      <c r="F12" s="48"/>
    </row>
    <row r="13" spans="1:6" s="10" customFormat="1" ht="21" customHeight="1" x14ac:dyDescent="0.45">
      <c r="A13" s="56"/>
      <c r="B13" s="57" t="s">
        <v>133</v>
      </c>
      <c r="C13" s="44">
        <v>3</v>
      </c>
      <c r="D13" s="46">
        <v>2</v>
      </c>
      <c r="E13" s="47">
        <v>1</v>
      </c>
      <c r="F13" s="48"/>
    </row>
    <row r="14" spans="1:6" s="10" customFormat="1" ht="21" customHeight="1" x14ac:dyDescent="0.45">
      <c r="A14" s="56"/>
      <c r="B14" s="59" t="s">
        <v>192</v>
      </c>
      <c r="C14" s="44">
        <v>4</v>
      </c>
      <c r="D14" s="46">
        <v>3</v>
      </c>
      <c r="E14" s="47">
        <v>1</v>
      </c>
      <c r="F14" s="48"/>
    </row>
    <row r="15" spans="1:6" s="10" customFormat="1" ht="21" customHeight="1" thickBot="1" x14ac:dyDescent="0.5">
      <c r="A15" s="49"/>
      <c r="B15" s="60" t="s">
        <v>24</v>
      </c>
      <c r="C15" s="51">
        <v>1</v>
      </c>
      <c r="D15" s="53">
        <v>1</v>
      </c>
      <c r="E15" s="54"/>
      <c r="F15" s="55"/>
    </row>
    <row r="16" spans="1:6" s="10" customFormat="1" ht="21" customHeight="1" x14ac:dyDescent="0.45">
      <c r="A16" s="35" t="s">
        <v>25</v>
      </c>
      <c r="B16" s="36" t="s">
        <v>26</v>
      </c>
      <c r="C16" s="37"/>
      <c r="D16" s="39"/>
      <c r="E16" s="40"/>
      <c r="F16" s="41"/>
    </row>
    <row r="17" spans="1:6" s="10" customFormat="1" ht="21" customHeight="1" thickBot="1" x14ac:dyDescent="0.5">
      <c r="A17" s="49"/>
      <c r="B17" s="50" t="s">
        <v>27</v>
      </c>
      <c r="C17" s="51">
        <v>2</v>
      </c>
      <c r="D17" s="53">
        <v>1</v>
      </c>
      <c r="E17" s="54">
        <v>1</v>
      </c>
      <c r="F17" s="61"/>
    </row>
    <row r="18" spans="1:6" s="10" customFormat="1" ht="21" customHeight="1" x14ac:dyDescent="0.45">
      <c r="A18" s="35" t="s">
        <v>28</v>
      </c>
      <c r="B18" s="36" t="s">
        <v>29</v>
      </c>
      <c r="C18" s="37"/>
      <c r="D18" s="39"/>
      <c r="E18" s="40"/>
      <c r="F18" s="41"/>
    </row>
    <row r="19" spans="1:6" s="10" customFormat="1" ht="21" customHeight="1" thickBot="1" x14ac:dyDescent="0.5">
      <c r="A19" s="49"/>
      <c r="B19" s="50" t="s">
        <v>30</v>
      </c>
      <c r="C19" s="51">
        <v>1</v>
      </c>
      <c r="D19" s="53">
        <v>1</v>
      </c>
      <c r="E19" s="54"/>
      <c r="F19" s="61" t="s">
        <v>31</v>
      </c>
    </row>
    <row r="20" spans="1:6" s="10" customFormat="1" ht="21" customHeight="1" x14ac:dyDescent="0.45">
      <c r="A20" s="35" t="s">
        <v>111</v>
      </c>
      <c r="B20" s="36" t="s">
        <v>112</v>
      </c>
      <c r="C20" s="37"/>
      <c r="D20" s="39"/>
      <c r="E20" s="40"/>
      <c r="F20" s="41"/>
    </row>
    <row r="21" spans="1:6" s="10" customFormat="1" ht="21" customHeight="1" thickBot="1" x14ac:dyDescent="0.5">
      <c r="A21" s="49"/>
      <c r="B21" s="50" t="s">
        <v>113</v>
      </c>
      <c r="C21" s="51">
        <v>2</v>
      </c>
      <c r="D21" s="53">
        <v>2</v>
      </c>
      <c r="E21" s="54"/>
      <c r="F21" s="61"/>
    </row>
    <row r="22" spans="1:6" s="10" customFormat="1" ht="21" customHeight="1" x14ac:dyDescent="0.45">
      <c r="A22" s="35" t="s">
        <v>32</v>
      </c>
      <c r="B22" s="36" t="s">
        <v>33</v>
      </c>
      <c r="C22" s="37"/>
      <c r="D22" s="39"/>
      <c r="E22" s="40"/>
      <c r="F22" s="41"/>
    </row>
    <row r="23" spans="1:6" s="10" customFormat="1" ht="21" customHeight="1" thickBot="1" x14ac:dyDescent="0.5">
      <c r="A23" s="49"/>
      <c r="B23" s="50" t="s">
        <v>197</v>
      </c>
      <c r="C23" s="51">
        <v>5</v>
      </c>
      <c r="D23" s="53">
        <v>5</v>
      </c>
      <c r="E23" s="54"/>
      <c r="F23" s="61" t="s">
        <v>84</v>
      </c>
    </row>
    <row r="24" spans="1:6" s="10" customFormat="1" ht="21" customHeight="1" x14ac:dyDescent="0.45">
      <c r="A24" s="35" t="s">
        <v>36</v>
      </c>
      <c r="B24" s="36" t="s">
        <v>37</v>
      </c>
      <c r="C24" s="37"/>
      <c r="D24" s="39"/>
      <c r="E24" s="40"/>
      <c r="F24" s="41"/>
    </row>
    <row r="25" spans="1:6" s="10" customFormat="1" ht="21" customHeight="1" x14ac:dyDescent="0.45">
      <c r="A25" s="56"/>
      <c r="B25" s="57" t="s">
        <v>38</v>
      </c>
      <c r="C25" s="44">
        <v>2</v>
      </c>
      <c r="D25" s="46">
        <v>1</v>
      </c>
      <c r="E25" s="47">
        <v>1</v>
      </c>
      <c r="F25" s="48"/>
    </row>
    <row r="26" spans="1:6" s="10" customFormat="1" ht="21" customHeight="1" thickBot="1" x14ac:dyDescent="0.5">
      <c r="A26" s="49"/>
      <c r="B26" s="60" t="s">
        <v>39</v>
      </c>
      <c r="C26" s="51">
        <v>2</v>
      </c>
      <c r="D26" s="53">
        <v>1</v>
      </c>
      <c r="E26" s="54">
        <v>1</v>
      </c>
      <c r="F26" s="55"/>
    </row>
    <row r="27" spans="1:6" s="10" customFormat="1" ht="21" customHeight="1" x14ac:dyDescent="0.45">
      <c r="A27" s="35" t="s">
        <v>40</v>
      </c>
      <c r="B27" s="36" t="s">
        <v>41</v>
      </c>
      <c r="C27" s="37"/>
      <c r="D27" s="39"/>
      <c r="E27" s="40"/>
      <c r="F27" s="41"/>
    </row>
    <row r="28" spans="1:6" s="10" customFormat="1" ht="21" customHeight="1" x14ac:dyDescent="0.45">
      <c r="A28" s="100"/>
      <c r="B28" s="159" t="s">
        <v>42</v>
      </c>
      <c r="C28" s="44">
        <f>SUM(D28:F28)</f>
        <v>1</v>
      </c>
      <c r="D28" s="160">
        <v>1</v>
      </c>
      <c r="E28" s="77"/>
      <c r="F28" s="97"/>
    </row>
    <row r="29" spans="1:6" s="10" customFormat="1" ht="21" customHeight="1" x14ac:dyDescent="0.45">
      <c r="A29" s="56"/>
      <c r="B29" s="57" t="s">
        <v>43</v>
      </c>
      <c r="C29" s="44">
        <v>3</v>
      </c>
      <c r="D29" s="46">
        <v>2</v>
      </c>
      <c r="E29" s="47">
        <v>1</v>
      </c>
      <c r="F29" s="48"/>
    </row>
    <row r="30" spans="1:6" s="10" customFormat="1" ht="21" customHeight="1" thickBot="1" x14ac:dyDescent="0.5">
      <c r="A30" s="49"/>
      <c r="B30" s="63" t="s">
        <v>44</v>
      </c>
      <c r="C30" s="51">
        <v>2</v>
      </c>
      <c r="D30" s="53">
        <v>1</v>
      </c>
      <c r="E30" s="54">
        <v>1</v>
      </c>
      <c r="F30" s="55"/>
    </row>
    <row r="31" spans="1:6" s="10" customFormat="1" ht="21" customHeight="1" x14ac:dyDescent="0.45">
      <c r="A31" s="35" t="s">
        <v>45</v>
      </c>
      <c r="B31" s="36" t="s">
        <v>46</v>
      </c>
      <c r="C31" s="37"/>
      <c r="D31" s="39"/>
      <c r="E31" s="40"/>
      <c r="F31" s="41"/>
    </row>
    <row r="32" spans="1:6" s="10" customFormat="1" ht="21" customHeight="1" thickBot="1" x14ac:dyDescent="0.5">
      <c r="A32" s="49"/>
      <c r="B32" s="50" t="s">
        <v>47</v>
      </c>
      <c r="C32" s="51">
        <v>2</v>
      </c>
      <c r="D32" s="53">
        <v>1</v>
      </c>
      <c r="E32" s="54">
        <v>1</v>
      </c>
      <c r="F32" s="61"/>
    </row>
    <row r="33" spans="1:6" s="10" customFormat="1" ht="21" customHeight="1" x14ac:dyDescent="0.45">
      <c r="A33" s="35" t="s">
        <v>48</v>
      </c>
      <c r="B33" s="36" t="s">
        <v>49</v>
      </c>
      <c r="C33" s="37"/>
      <c r="D33" s="39"/>
      <c r="E33" s="40"/>
      <c r="F33" s="41"/>
    </row>
    <row r="34" spans="1:6" s="10" customFormat="1" ht="21" customHeight="1" x14ac:dyDescent="0.45">
      <c r="A34" s="56"/>
      <c r="B34" s="57" t="s">
        <v>50</v>
      </c>
      <c r="C34" s="44">
        <v>4</v>
      </c>
      <c r="D34" s="46">
        <v>3</v>
      </c>
      <c r="E34" s="47">
        <v>1</v>
      </c>
      <c r="F34" s="48"/>
    </row>
    <row r="35" spans="1:6" s="10" customFormat="1" ht="21" customHeight="1" thickBot="1" x14ac:dyDescent="0.5">
      <c r="A35" s="49"/>
      <c r="B35" s="60" t="s">
        <v>51</v>
      </c>
      <c r="C35" s="51">
        <v>4</v>
      </c>
      <c r="D35" s="53">
        <v>3</v>
      </c>
      <c r="E35" s="54">
        <v>1</v>
      </c>
      <c r="F35" s="55"/>
    </row>
    <row r="36" spans="1:6" s="10" customFormat="1" ht="21" customHeight="1" thickBot="1" x14ac:dyDescent="0.5">
      <c r="A36" s="28" t="s">
        <v>52</v>
      </c>
      <c r="B36" s="64" t="s">
        <v>53</v>
      </c>
      <c r="C36" s="65"/>
      <c r="D36" s="67"/>
      <c r="E36" s="68"/>
      <c r="F36" s="69"/>
    </row>
    <row r="37" spans="1:6" s="10" customFormat="1" ht="21" customHeight="1" x14ac:dyDescent="0.45">
      <c r="A37" s="35" t="s">
        <v>54</v>
      </c>
      <c r="B37" s="36" t="s">
        <v>55</v>
      </c>
      <c r="C37" s="37"/>
      <c r="D37" s="39"/>
      <c r="E37" s="40"/>
      <c r="F37" s="41"/>
    </row>
    <row r="38" spans="1:6" s="10" customFormat="1" ht="21" customHeight="1" x14ac:dyDescent="0.45">
      <c r="A38" s="56"/>
      <c r="B38" s="57" t="s">
        <v>56</v>
      </c>
      <c r="C38" s="44"/>
      <c r="D38" s="46"/>
      <c r="E38" s="47"/>
      <c r="F38" s="48"/>
    </row>
    <row r="39" spans="1:6" s="10" customFormat="1" ht="27" customHeight="1" x14ac:dyDescent="0.45">
      <c r="A39" s="56"/>
      <c r="B39" s="70" t="s">
        <v>57</v>
      </c>
      <c r="C39" s="44">
        <v>1</v>
      </c>
      <c r="D39" s="46">
        <v>1</v>
      </c>
      <c r="E39" s="47"/>
      <c r="F39" s="48" t="s">
        <v>97</v>
      </c>
    </row>
    <row r="40" spans="1:6" s="10" customFormat="1" ht="21" customHeight="1" x14ac:dyDescent="0.45">
      <c r="A40" s="56"/>
      <c r="B40" s="57" t="s">
        <v>121</v>
      </c>
      <c r="C40" s="44"/>
      <c r="D40" s="46"/>
      <c r="E40" s="47"/>
      <c r="F40" s="48"/>
    </row>
    <row r="41" spans="1:6" s="10" customFormat="1" ht="21" customHeight="1" x14ac:dyDescent="0.45">
      <c r="A41" s="56"/>
      <c r="B41" s="70" t="s">
        <v>60</v>
      </c>
      <c r="C41" s="44"/>
      <c r="D41" s="46"/>
      <c r="E41" s="47"/>
      <c r="F41" s="48"/>
    </row>
    <row r="42" spans="1:6" s="10" customFormat="1" ht="21" customHeight="1" x14ac:dyDescent="0.45">
      <c r="A42" s="56"/>
      <c r="B42" s="70" t="s">
        <v>98</v>
      </c>
      <c r="C42" s="44">
        <v>7</v>
      </c>
      <c r="D42" s="46">
        <v>5</v>
      </c>
      <c r="E42" s="47">
        <v>2</v>
      </c>
      <c r="F42" s="48"/>
    </row>
    <row r="43" spans="1:6" s="10" customFormat="1" ht="21" customHeight="1" x14ac:dyDescent="0.45">
      <c r="A43" s="56"/>
      <c r="B43" s="70" t="s">
        <v>62</v>
      </c>
      <c r="C43" s="44">
        <v>2</v>
      </c>
      <c r="D43" s="46">
        <v>1</v>
      </c>
      <c r="E43" s="47">
        <v>1</v>
      </c>
      <c r="F43" s="48"/>
    </row>
    <row r="44" spans="1:6" s="10" customFormat="1" ht="21" customHeight="1" thickBot="1" x14ac:dyDescent="0.5">
      <c r="A44" s="49"/>
      <c r="B44" s="78" t="s">
        <v>101</v>
      </c>
      <c r="C44" s="51">
        <v>1</v>
      </c>
      <c r="D44" s="53">
        <v>1</v>
      </c>
      <c r="E44" s="54"/>
      <c r="F44" s="55"/>
    </row>
    <row r="45" spans="1:6" s="10" customFormat="1" ht="21" customHeight="1" x14ac:dyDescent="0.45">
      <c r="A45" s="35" t="s">
        <v>64</v>
      </c>
      <c r="B45" s="36" t="s">
        <v>65</v>
      </c>
      <c r="C45" s="37"/>
      <c r="D45" s="39"/>
      <c r="E45" s="40"/>
      <c r="F45" s="41"/>
    </row>
    <row r="46" spans="1:6" s="10" customFormat="1" ht="21" customHeight="1" x14ac:dyDescent="0.45">
      <c r="A46" s="56"/>
      <c r="B46" s="59" t="s">
        <v>66</v>
      </c>
      <c r="C46" s="44">
        <v>2</v>
      </c>
      <c r="D46" s="46">
        <v>1</v>
      </c>
      <c r="E46" s="47">
        <v>1</v>
      </c>
      <c r="F46" s="48"/>
    </row>
    <row r="47" spans="1:6" s="10" customFormat="1" ht="21" customHeight="1" x14ac:dyDescent="0.45">
      <c r="A47" s="56"/>
      <c r="B47" s="59" t="s">
        <v>67</v>
      </c>
      <c r="C47" s="44">
        <v>2</v>
      </c>
      <c r="D47" s="46">
        <v>1</v>
      </c>
      <c r="E47" s="47">
        <v>1</v>
      </c>
      <c r="F47" s="48"/>
    </row>
    <row r="48" spans="1:6" s="10" customFormat="1" ht="21" customHeight="1" thickBot="1" x14ac:dyDescent="0.5">
      <c r="A48" s="49"/>
      <c r="B48" s="60" t="s">
        <v>68</v>
      </c>
      <c r="C48" s="51">
        <v>2</v>
      </c>
      <c r="D48" s="53">
        <v>1</v>
      </c>
      <c r="E48" s="54">
        <v>1</v>
      </c>
      <c r="F48" s="55"/>
    </row>
  </sheetData>
  <mergeCells count="6">
    <mergeCell ref="A1:B1"/>
    <mergeCell ref="A2:B4"/>
    <mergeCell ref="D2:D4"/>
    <mergeCell ref="E2:E4"/>
    <mergeCell ref="F2:F4"/>
    <mergeCell ref="C2:C4"/>
  </mergeCells>
  <phoneticPr fontId="1"/>
  <conditionalFormatting sqref="A5:F10 A12:F27 A11 C11:F11 A29:F48 A28 E28:F28">
    <cfRule type="expression" dxfId="36" priority="3">
      <formula>MOD(ROW(#REF!),2)=1</formula>
    </cfRule>
  </conditionalFormatting>
  <conditionalFormatting sqref="C5:E5">
    <cfRule type="containsBlanks" priority="30">
      <formula>LEN(TRIM(C5))=0</formula>
    </cfRule>
  </conditionalFormatting>
  <conditionalFormatting sqref="B11">
    <cfRule type="expression" dxfId="35" priority="2">
      <formula>MOD(ROW(#REF!),2)=1</formula>
    </cfRule>
  </conditionalFormatting>
  <conditionalFormatting sqref="B28:D28">
    <cfRule type="expression" dxfId="34" priority="1">
      <formula>MOD(ROW(#REF!),2)=1</formula>
    </cfRule>
  </conditionalFormatting>
  <dataValidations count="1">
    <dataValidation type="whole" allowBlank="1" showInputMessage="1" showErrorMessage="1" sqref="C28:D28" xr:uid="{294F6CB9-72BD-488E-90DC-3674E3BCEF9E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portrait" r:id="rId1"/>
  <rowBreaks count="1" manualBreakCount="1">
    <brk id="44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54AA-4DA8-4542-B6AF-6EC9F1ED4923}">
  <sheetPr>
    <pageSetUpPr fitToPage="1"/>
  </sheetPr>
  <dimension ref="A1:H41"/>
  <sheetViews>
    <sheetView view="pageBreakPreview" zoomScale="85" zoomScaleNormal="85" zoomScaleSheetLayoutView="85" workbookViewId="0">
      <pane xSplit="2" ySplit="4" topLeftCell="C31" activePane="bottomRight" state="frozen"/>
      <selection pane="topRight" activeCell="E33" sqref="E33"/>
      <selection pane="bottomLeft" activeCell="E33" sqref="E33"/>
      <selection pane="bottomRight" activeCell="C20" sqref="C20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6" customWidth="1"/>
    <col min="4" max="5" width="5.59765625" style="6" customWidth="1"/>
    <col min="6" max="6" width="5.59765625" style="7" customWidth="1"/>
    <col min="7" max="7" width="5.59765625" style="6" customWidth="1"/>
    <col min="8" max="8" width="40.59765625" style="9" customWidth="1"/>
  </cols>
  <sheetData>
    <row r="1" spans="1:8" ht="30" customHeight="1" thickBot="1" x14ac:dyDescent="0.5">
      <c r="A1" s="218" t="s">
        <v>220</v>
      </c>
      <c r="B1" s="218"/>
      <c r="C1" s="79"/>
      <c r="D1" s="79"/>
      <c r="E1" s="79"/>
      <c r="F1" s="79"/>
      <c r="G1" s="79"/>
      <c r="H1" s="81"/>
    </row>
    <row r="2" spans="1:8" ht="24" customHeight="1" x14ac:dyDescent="0.45">
      <c r="A2" s="233" t="s">
        <v>1</v>
      </c>
      <c r="B2" s="242"/>
      <c r="C2" s="196" t="s">
        <v>2</v>
      </c>
      <c r="D2" s="246" t="s">
        <v>221</v>
      </c>
      <c r="E2" s="206" t="s">
        <v>222</v>
      </c>
      <c r="F2" s="227" t="s">
        <v>223</v>
      </c>
      <c r="G2" s="212" t="s">
        <v>224</v>
      </c>
      <c r="H2" s="224" t="s">
        <v>6</v>
      </c>
    </row>
    <row r="3" spans="1:8" ht="24" customHeight="1" x14ac:dyDescent="0.45">
      <c r="A3" s="235"/>
      <c r="B3" s="243"/>
      <c r="C3" s="197"/>
      <c r="D3" s="247"/>
      <c r="E3" s="207"/>
      <c r="F3" s="228"/>
      <c r="G3" s="213"/>
      <c r="H3" s="225"/>
    </row>
    <row r="4" spans="1:8" ht="24" customHeight="1" thickBot="1" x14ac:dyDescent="0.5">
      <c r="A4" s="244"/>
      <c r="B4" s="245"/>
      <c r="C4" s="241"/>
      <c r="D4" s="248"/>
      <c r="E4" s="249"/>
      <c r="F4" s="250"/>
      <c r="G4" s="239"/>
      <c r="H4" s="240"/>
    </row>
    <row r="5" spans="1:8" ht="21" customHeight="1" thickTop="1" thickBot="1" x14ac:dyDescent="0.5">
      <c r="A5" s="28"/>
      <c r="B5" s="29" t="s">
        <v>7</v>
      </c>
      <c r="C5" s="30">
        <f>SUM(D5:G5)</f>
        <v>3</v>
      </c>
      <c r="D5" s="82"/>
      <c r="E5" s="82">
        <v>1</v>
      </c>
      <c r="F5" s="82">
        <v>1</v>
      </c>
      <c r="G5" s="83">
        <v>1</v>
      </c>
      <c r="H5" s="84"/>
    </row>
    <row r="6" spans="1:8" ht="21" customHeight="1" x14ac:dyDescent="0.45">
      <c r="A6" s="100" t="s">
        <v>8</v>
      </c>
      <c r="B6" s="101" t="s">
        <v>9</v>
      </c>
      <c r="C6" s="102"/>
      <c r="D6" s="103"/>
      <c r="E6" s="103"/>
      <c r="F6" s="103"/>
      <c r="G6" s="104"/>
      <c r="H6" s="105"/>
    </row>
    <row r="7" spans="1:8" ht="21" customHeight="1" x14ac:dyDescent="0.45">
      <c r="A7" s="42"/>
      <c r="B7" s="43" t="s">
        <v>225</v>
      </c>
      <c r="C7" s="89">
        <f>SUM(D7:G7)</f>
        <v>3</v>
      </c>
      <c r="D7" s="90"/>
      <c r="E7" s="90">
        <v>1</v>
      </c>
      <c r="F7" s="90">
        <v>1</v>
      </c>
      <c r="G7" s="91">
        <v>1</v>
      </c>
      <c r="H7" s="48" t="s">
        <v>11</v>
      </c>
    </row>
    <row r="8" spans="1:8" ht="21" customHeight="1" thickBot="1" x14ac:dyDescent="0.5">
      <c r="A8" s="49"/>
      <c r="B8" s="50" t="s">
        <v>226</v>
      </c>
      <c r="C8" s="92">
        <f>SUM(D8:G8)</f>
        <v>3</v>
      </c>
      <c r="D8" s="93"/>
      <c r="E8" s="93">
        <v>1</v>
      </c>
      <c r="F8" s="93">
        <v>1</v>
      </c>
      <c r="G8" s="94">
        <v>1</v>
      </c>
      <c r="H8" s="95"/>
    </row>
    <row r="9" spans="1:8" ht="21" customHeight="1" x14ac:dyDescent="0.45">
      <c r="A9" s="100" t="s">
        <v>74</v>
      </c>
      <c r="B9" s="101" t="s">
        <v>75</v>
      </c>
      <c r="C9" s="102"/>
      <c r="D9" s="103"/>
      <c r="E9" s="103"/>
      <c r="F9" s="103"/>
      <c r="G9" s="104"/>
      <c r="H9" s="105"/>
    </row>
    <row r="10" spans="1:8" s="10" customFormat="1" ht="21" customHeight="1" x14ac:dyDescent="0.45">
      <c r="A10" s="56"/>
      <c r="B10" s="57" t="s">
        <v>20</v>
      </c>
      <c r="C10" s="89">
        <f t="shared" ref="C10:C13" si="0">SUM(D10:G10)</f>
        <v>3</v>
      </c>
      <c r="D10" s="103"/>
      <c r="E10" s="103">
        <v>1</v>
      </c>
      <c r="F10" s="103">
        <v>1</v>
      </c>
      <c r="G10" s="104">
        <v>1</v>
      </c>
    </row>
    <row r="11" spans="1:8" ht="21" customHeight="1" x14ac:dyDescent="0.45">
      <c r="A11" s="42"/>
      <c r="B11" s="43" t="s">
        <v>227</v>
      </c>
      <c r="C11" s="89">
        <f t="shared" si="0"/>
        <v>20</v>
      </c>
      <c r="D11" s="90">
        <v>2</v>
      </c>
      <c r="E11" s="90">
        <v>7</v>
      </c>
      <c r="F11" s="90">
        <v>7</v>
      </c>
      <c r="G11" s="91">
        <v>4</v>
      </c>
      <c r="H11" s="48"/>
    </row>
    <row r="12" spans="1:8" ht="21" customHeight="1" x14ac:dyDescent="0.45">
      <c r="A12" s="42"/>
      <c r="B12" s="43" t="s">
        <v>228</v>
      </c>
      <c r="C12" s="89">
        <f t="shared" si="0"/>
        <v>4</v>
      </c>
      <c r="D12" s="90"/>
      <c r="E12" s="90">
        <v>1</v>
      </c>
      <c r="F12" s="90">
        <v>2</v>
      </c>
      <c r="G12" s="91">
        <v>1</v>
      </c>
      <c r="H12" s="48"/>
    </row>
    <row r="13" spans="1:8" ht="21" customHeight="1" x14ac:dyDescent="0.45">
      <c r="A13" s="42"/>
      <c r="B13" s="135" t="s">
        <v>192</v>
      </c>
      <c r="C13" s="89">
        <f t="shared" si="0"/>
        <v>4</v>
      </c>
      <c r="D13" s="90"/>
      <c r="E13" s="90">
        <v>2</v>
      </c>
      <c r="F13" s="90">
        <v>1</v>
      </c>
      <c r="G13" s="91">
        <v>1</v>
      </c>
      <c r="H13" s="48"/>
    </row>
    <row r="14" spans="1:8" ht="21" customHeight="1" thickBot="1" x14ac:dyDescent="0.5">
      <c r="A14" s="49"/>
      <c r="B14" s="136" t="s">
        <v>24</v>
      </c>
      <c r="C14" s="92">
        <f>SUM(D14:G14)</f>
        <v>4</v>
      </c>
      <c r="D14" s="93"/>
      <c r="E14" s="93">
        <v>2</v>
      </c>
      <c r="F14" s="93">
        <v>1</v>
      </c>
      <c r="G14" s="94">
        <v>1</v>
      </c>
      <c r="H14" s="95"/>
    </row>
    <row r="15" spans="1:8" ht="21" customHeight="1" x14ac:dyDescent="0.45">
      <c r="A15" s="35" t="s">
        <v>76</v>
      </c>
      <c r="B15" s="36" t="s">
        <v>166</v>
      </c>
      <c r="C15" s="85"/>
      <c r="D15" s="86"/>
      <c r="E15" s="86"/>
      <c r="F15" s="86"/>
      <c r="G15" s="87"/>
      <c r="H15" s="88"/>
    </row>
    <row r="16" spans="1:8" ht="21" customHeight="1" thickBot="1" x14ac:dyDescent="0.5">
      <c r="A16" s="49"/>
      <c r="B16" s="50" t="s">
        <v>195</v>
      </c>
      <c r="C16" s="92">
        <f>SUM(D16:G16)</f>
        <v>5</v>
      </c>
      <c r="D16" s="93"/>
      <c r="E16" s="93">
        <v>2</v>
      </c>
      <c r="F16" s="93">
        <v>2</v>
      </c>
      <c r="G16" s="94">
        <v>1</v>
      </c>
      <c r="H16" s="55"/>
    </row>
    <row r="17" spans="1:8" ht="21" customHeight="1" x14ac:dyDescent="0.45">
      <c r="A17" s="35" t="s">
        <v>77</v>
      </c>
      <c r="B17" s="36" t="s">
        <v>172</v>
      </c>
      <c r="C17" s="85"/>
      <c r="D17" s="86"/>
      <c r="E17" s="86"/>
      <c r="F17" s="86"/>
      <c r="G17" s="87"/>
      <c r="H17" s="88"/>
    </row>
    <row r="18" spans="1:8" ht="27" customHeight="1" thickBot="1" x14ac:dyDescent="0.5">
      <c r="A18" s="49"/>
      <c r="B18" s="50" t="s">
        <v>208</v>
      </c>
      <c r="C18" s="92">
        <f>SUM(D18:G18)</f>
        <v>1</v>
      </c>
      <c r="D18" s="93"/>
      <c r="E18" s="93">
        <v>1</v>
      </c>
      <c r="F18" s="93"/>
      <c r="G18" s="94"/>
      <c r="H18" s="55" t="s">
        <v>31</v>
      </c>
    </row>
    <row r="19" spans="1:8" ht="21" customHeight="1" x14ac:dyDescent="0.45">
      <c r="A19" s="100" t="s">
        <v>85</v>
      </c>
      <c r="B19" s="101" t="s">
        <v>86</v>
      </c>
      <c r="C19" s="102"/>
      <c r="D19" s="103"/>
      <c r="E19" s="103"/>
      <c r="F19" s="103"/>
      <c r="G19" s="104"/>
      <c r="H19" s="105"/>
    </row>
    <row r="20" spans="1:8" ht="21" customHeight="1" x14ac:dyDescent="0.45">
      <c r="A20" s="42"/>
      <c r="B20" s="43" t="s">
        <v>38</v>
      </c>
      <c r="C20" s="89">
        <f>SUM(D20:G20)</f>
        <v>3</v>
      </c>
      <c r="D20" s="90"/>
      <c r="E20" s="90">
        <v>1</v>
      </c>
      <c r="F20" s="90">
        <v>1</v>
      </c>
      <c r="G20" s="91">
        <v>1</v>
      </c>
      <c r="H20" s="48"/>
    </row>
    <row r="21" spans="1:8" ht="21" customHeight="1" thickBot="1" x14ac:dyDescent="0.5">
      <c r="A21" s="49"/>
      <c r="B21" s="50" t="s">
        <v>229</v>
      </c>
      <c r="C21" s="92">
        <f>SUM(D21:G21)</f>
        <v>3</v>
      </c>
      <c r="D21" s="93"/>
      <c r="E21" s="93">
        <v>1</v>
      </c>
      <c r="F21" s="93">
        <v>1</v>
      </c>
      <c r="G21" s="94">
        <v>1</v>
      </c>
      <c r="H21" s="95"/>
    </row>
    <row r="22" spans="1:8" ht="21" customHeight="1" x14ac:dyDescent="0.45">
      <c r="A22" s="100" t="s">
        <v>87</v>
      </c>
      <c r="B22" s="101" t="s">
        <v>88</v>
      </c>
      <c r="C22" s="102"/>
      <c r="D22" s="103"/>
      <c r="E22" s="103"/>
      <c r="F22" s="103"/>
      <c r="G22" s="104"/>
      <c r="H22" s="105"/>
    </row>
    <row r="23" spans="1:8" ht="21" customHeight="1" x14ac:dyDescent="0.45">
      <c r="A23" s="71"/>
      <c r="B23" s="159" t="s">
        <v>42</v>
      </c>
      <c r="C23" s="44">
        <f>SUM(D23:F23)</f>
        <v>1</v>
      </c>
      <c r="D23" s="160">
        <v>1</v>
      </c>
      <c r="E23" s="103"/>
      <c r="F23" s="103"/>
      <c r="G23" s="104"/>
      <c r="H23" s="105"/>
    </row>
    <row r="24" spans="1:8" ht="21" customHeight="1" x14ac:dyDescent="0.45">
      <c r="A24" s="42"/>
      <c r="B24" s="43" t="s">
        <v>43</v>
      </c>
      <c r="C24" s="89">
        <f>SUM(D24:G24)</f>
        <v>6</v>
      </c>
      <c r="D24" s="90"/>
      <c r="E24" s="90">
        <v>2</v>
      </c>
      <c r="F24" s="90">
        <v>2</v>
      </c>
      <c r="G24" s="91">
        <v>2</v>
      </c>
      <c r="H24" s="48"/>
    </row>
    <row r="25" spans="1:8" ht="21" customHeight="1" thickBot="1" x14ac:dyDescent="0.5">
      <c r="A25" s="49"/>
      <c r="B25" s="63" t="s">
        <v>174</v>
      </c>
      <c r="C25" s="92">
        <f>SUM(D25:G25)</f>
        <v>3</v>
      </c>
      <c r="D25" s="93"/>
      <c r="E25" s="93">
        <v>1</v>
      </c>
      <c r="F25" s="93">
        <v>1</v>
      </c>
      <c r="G25" s="94">
        <v>1</v>
      </c>
      <c r="H25" s="95"/>
    </row>
    <row r="26" spans="1:8" ht="21" customHeight="1" x14ac:dyDescent="0.45">
      <c r="A26" s="35" t="s">
        <v>89</v>
      </c>
      <c r="B26" s="36" t="s">
        <v>90</v>
      </c>
      <c r="C26" s="85"/>
      <c r="D26" s="86"/>
      <c r="E26" s="86"/>
      <c r="F26" s="86"/>
      <c r="G26" s="87"/>
      <c r="H26" s="88"/>
    </row>
    <row r="27" spans="1:8" ht="21" customHeight="1" thickBot="1" x14ac:dyDescent="0.5">
      <c r="A27" s="49"/>
      <c r="B27" s="50" t="s">
        <v>209</v>
      </c>
      <c r="C27" s="92">
        <f>SUM(D27:G27)</f>
        <v>3</v>
      </c>
      <c r="D27" s="93"/>
      <c r="E27" s="93">
        <v>1</v>
      </c>
      <c r="F27" s="93">
        <v>1</v>
      </c>
      <c r="G27" s="94">
        <v>1</v>
      </c>
      <c r="H27" s="55"/>
    </row>
    <row r="28" spans="1:8" ht="21" customHeight="1" x14ac:dyDescent="0.45">
      <c r="A28" s="100" t="s">
        <v>91</v>
      </c>
      <c r="B28" s="101" t="s">
        <v>92</v>
      </c>
      <c r="C28" s="102"/>
      <c r="D28" s="103"/>
      <c r="E28" s="103"/>
      <c r="F28" s="103"/>
      <c r="G28" s="104"/>
      <c r="H28" s="105"/>
    </row>
    <row r="29" spans="1:8" ht="21" customHeight="1" x14ac:dyDescent="0.45">
      <c r="A29" s="42"/>
      <c r="B29" s="43" t="s">
        <v>50</v>
      </c>
      <c r="C29" s="89">
        <f>SUM(D29:G29)</f>
        <v>3</v>
      </c>
      <c r="D29" s="90"/>
      <c r="E29" s="90">
        <v>1</v>
      </c>
      <c r="F29" s="90">
        <v>1</v>
      </c>
      <c r="G29" s="91">
        <v>1</v>
      </c>
      <c r="H29" s="48"/>
    </row>
    <row r="30" spans="1:8" ht="21" customHeight="1" thickBot="1" x14ac:dyDescent="0.5">
      <c r="A30" s="49"/>
      <c r="B30" s="50" t="s">
        <v>181</v>
      </c>
      <c r="C30" s="92">
        <f>SUM(D30:G30)</f>
        <v>3</v>
      </c>
      <c r="D30" s="93"/>
      <c r="E30" s="93">
        <v>1</v>
      </c>
      <c r="F30" s="93">
        <v>1</v>
      </c>
      <c r="G30" s="94">
        <v>1</v>
      </c>
      <c r="H30" s="95"/>
    </row>
    <row r="31" spans="1:8" ht="21" customHeight="1" x14ac:dyDescent="0.45">
      <c r="A31" s="100" t="s">
        <v>95</v>
      </c>
      <c r="B31" s="101" t="s">
        <v>96</v>
      </c>
      <c r="C31" s="102"/>
      <c r="D31" s="103"/>
      <c r="E31" s="103"/>
      <c r="F31" s="103"/>
      <c r="G31" s="104"/>
      <c r="H31" s="105"/>
    </row>
    <row r="32" spans="1:8" ht="21" customHeight="1" x14ac:dyDescent="0.45">
      <c r="A32" s="42"/>
      <c r="B32" s="43" t="s">
        <v>56</v>
      </c>
      <c r="C32" s="89"/>
      <c r="D32" s="90"/>
      <c r="E32" s="90"/>
      <c r="F32" s="90"/>
      <c r="G32" s="91"/>
      <c r="H32" s="48"/>
    </row>
    <row r="33" spans="1:8" ht="27" customHeight="1" x14ac:dyDescent="0.45">
      <c r="A33" s="42"/>
      <c r="B33" s="43" t="s">
        <v>230</v>
      </c>
      <c r="C33" s="89">
        <f>SUM(D33:G33)</f>
        <v>1</v>
      </c>
      <c r="D33" s="90"/>
      <c r="E33" s="90">
        <v>1</v>
      </c>
      <c r="F33" s="90"/>
      <c r="G33" s="91"/>
      <c r="H33" s="48" t="s">
        <v>97</v>
      </c>
    </row>
    <row r="34" spans="1:8" ht="21" customHeight="1" x14ac:dyDescent="0.45">
      <c r="A34" s="42"/>
      <c r="B34" s="43" t="s">
        <v>121</v>
      </c>
      <c r="C34" s="89"/>
      <c r="D34" s="90"/>
      <c r="E34" s="90"/>
      <c r="F34" s="90"/>
      <c r="G34" s="91"/>
      <c r="H34" s="48"/>
    </row>
    <row r="35" spans="1:8" ht="21" customHeight="1" x14ac:dyDescent="0.45">
      <c r="A35" s="42"/>
      <c r="B35" s="43" t="s">
        <v>231</v>
      </c>
      <c r="C35" s="89">
        <f t="shared" ref="C35:C36" si="1">SUM(D35:G35)</f>
        <v>6</v>
      </c>
      <c r="D35" s="90">
        <v>1</v>
      </c>
      <c r="E35" s="90">
        <v>2</v>
      </c>
      <c r="F35" s="90">
        <v>2</v>
      </c>
      <c r="G35" s="91">
        <v>1</v>
      </c>
      <c r="H35" s="48"/>
    </row>
    <row r="36" spans="1:8" ht="21" customHeight="1" x14ac:dyDescent="0.45">
      <c r="A36" s="42"/>
      <c r="B36" s="43" t="s">
        <v>232</v>
      </c>
      <c r="C36" s="89">
        <f t="shared" si="1"/>
        <v>2</v>
      </c>
      <c r="D36" s="90"/>
      <c r="E36" s="90">
        <v>1</v>
      </c>
      <c r="F36" s="90">
        <v>1</v>
      </c>
      <c r="G36" s="91"/>
      <c r="H36" s="48"/>
    </row>
    <row r="37" spans="1:8" ht="21" customHeight="1" thickBot="1" x14ac:dyDescent="0.5">
      <c r="A37" s="49"/>
      <c r="B37" s="50" t="s">
        <v>233</v>
      </c>
      <c r="C37" s="92">
        <f>SUM(D37:G37)</f>
        <v>2</v>
      </c>
      <c r="D37" s="93">
        <v>1</v>
      </c>
      <c r="E37" s="93"/>
      <c r="F37" s="93"/>
      <c r="G37" s="94">
        <v>1</v>
      </c>
      <c r="H37" s="95"/>
    </row>
    <row r="38" spans="1:8" ht="21" customHeight="1" x14ac:dyDescent="0.45">
      <c r="A38" s="100" t="s">
        <v>183</v>
      </c>
      <c r="B38" s="101" t="s">
        <v>184</v>
      </c>
      <c r="C38" s="102"/>
      <c r="D38" s="103"/>
      <c r="E38" s="103"/>
      <c r="F38" s="103"/>
      <c r="G38" s="104"/>
      <c r="H38" s="105"/>
    </row>
    <row r="39" spans="1:8" ht="21" customHeight="1" x14ac:dyDescent="0.45">
      <c r="A39" s="42"/>
      <c r="B39" s="43" t="s">
        <v>234</v>
      </c>
      <c r="C39" s="89">
        <f t="shared" ref="C39:C40" si="2">SUM(D39:G39)</f>
        <v>2</v>
      </c>
      <c r="D39" s="90"/>
      <c r="E39" s="90">
        <v>1</v>
      </c>
      <c r="F39" s="90">
        <v>1</v>
      </c>
      <c r="G39" s="91"/>
      <c r="H39" s="48"/>
    </row>
    <row r="40" spans="1:8" ht="21" customHeight="1" x14ac:dyDescent="0.45">
      <c r="A40" s="42"/>
      <c r="B40" s="43" t="s">
        <v>120</v>
      </c>
      <c r="C40" s="89">
        <f t="shared" si="2"/>
        <v>2</v>
      </c>
      <c r="D40" s="90"/>
      <c r="E40" s="90">
        <v>1</v>
      </c>
      <c r="F40" s="90">
        <v>1</v>
      </c>
      <c r="G40" s="91"/>
      <c r="H40" s="48"/>
    </row>
    <row r="41" spans="1:8" ht="21" customHeight="1" thickBot="1" x14ac:dyDescent="0.5">
      <c r="A41" s="49"/>
      <c r="B41" s="50" t="s">
        <v>235</v>
      </c>
      <c r="C41" s="92">
        <f>SUM(D41:G41)</f>
        <v>2</v>
      </c>
      <c r="D41" s="93"/>
      <c r="E41" s="93">
        <v>1</v>
      </c>
      <c r="F41" s="93">
        <v>1</v>
      </c>
      <c r="G41" s="94"/>
      <c r="H41" s="95"/>
    </row>
  </sheetData>
  <mergeCells count="8">
    <mergeCell ref="G2:G4"/>
    <mergeCell ref="H2:H4"/>
    <mergeCell ref="C2:C4"/>
    <mergeCell ref="A1:B1"/>
    <mergeCell ref="A2:B4"/>
    <mergeCell ref="D2:D4"/>
    <mergeCell ref="E2:E4"/>
    <mergeCell ref="F2:F4"/>
  </mergeCells>
  <phoneticPr fontId="1"/>
  <conditionalFormatting sqref="A31:B37">
    <cfRule type="expression" dxfId="33" priority="26">
      <formula>MOD(ROW(#REF!),2)=1</formula>
    </cfRule>
  </conditionalFormatting>
  <conditionalFormatting sqref="A11:C14 C10">
    <cfRule type="expression" dxfId="32" priority="12">
      <formula>MOD(ROW(#REF!),2)=1</formula>
    </cfRule>
  </conditionalFormatting>
  <conditionalFormatting sqref="A20:C21">
    <cfRule type="expression" dxfId="31" priority="9">
      <formula>MOD(ROW(#REF!),2)=1</formula>
    </cfRule>
  </conditionalFormatting>
  <conditionalFormatting sqref="A24:C25">
    <cfRule type="expression" dxfId="30" priority="8">
      <formula>MOD(ROW(#REF!),2)=1</formula>
    </cfRule>
  </conditionalFormatting>
  <conditionalFormatting sqref="A29:C30">
    <cfRule type="expression" dxfId="29" priority="6">
      <formula>MOD(ROW(#REF!),2)=1</formula>
    </cfRule>
  </conditionalFormatting>
  <conditionalFormatting sqref="A39:C41">
    <cfRule type="expression" dxfId="28" priority="4">
      <formula>MOD(ROW(#REF!),2)=1</formula>
    </cfRule>
  </conditionalFormatting>
  <conditionalFormatting sqref="A5:G9 D10:G13">
    <cfRule type="expression" dxfId="27" priority="72">
      <formula>MOD(ROW(#REF!),2)=1</formula>
    </cfRule>
  </conditionalFormatting>
  <conditionalFormatting sqref="A15:G19">
    <cfRule type="expression" dxfId="26" priority="10">
      <formula>MOD(ROW(#REF!),2)=1</formula>
    </cfRule>
  </conditionalFormatting>
  <conditionalFormatting sqref="A22:G22 D24:G24 D25:H25 A23 E23:G23">
    <cfRule type="expression" dxfId="25" priority="42">
      <formula>MOD(ROW(#REF!),2)=1</formula>
    </cfRule>
  </conditionalFormatting>
  <conditionalFormatting sqref="A26:G28">
    <cfRule type="expression" dxfId="24" priority="7">
      <formula>MOD(ROW(#REF!),2)=1</formula>
    </cfRule>
  </conditionalFormatting>
  <conditionalFormatting sqref="A38:G38 D39:G40">
    <cfRule type="expression" dxfId="23" priority="24">
      <formula>MOD(ROW(#REF!),2)=1</formula>
    </cfRule>
  </conditionalFormatting>
  <conditionalFormatting sqref="C5">
    <cfRule type="containsBlanks" priority="79">
      <formula>LEN(TRIM(C5))=0</formula>
    </cfRule>
  </conditionalFormatting>
  <conditionalFormatting sqref="C35:C37">
    <cfRule type="expression" dxfId="22" priority="5">
      <formula>MOD(ROW(#REF!),2)=1</formula>
    </cfRule>
  </conditionalFormatting>
  <conditionalFormatting sqref="C31:G34">
    <cfRule type="expression" dxfId="21" priority="15">
      <formula>MOD(ROW(#REF!),2)=1</formula>
    </cfRule>
  </conditionalFormatting>
  <conditionalFormatting sqref="D20:G20 D21:H21">
    <cfRule type="expression" dxfId="20" priority="46">
      <formula>MOD(ROW(#REF!),2)=1</formula>
    </cfRule>
  </conditionalFormatting>
  <conditionalFormatting sqref="D29:G29 D30:H30">
    <cfRule type="expression" dxfId="19" priority="38">
      <formula>MOD(ROW(#REF!),2)=1</formula>
    </cfRule>
  </conditionalFormatting>
  <conditionalFormatting sqref="D35:G36">
    <cfRule type="expression" dxfId="18" priority="30">
      <formula>MOD(ROW(#REF!),2)=1</formula>
    </cfRule>
  </conditionalFormatting>
  <conditionalFormatting sqref="D14:H14">
    <cfRule type="expression" dxfId="17" priority="69">
      <formula>MOD(ROW(#REF!),2)=1</formula>
    </cfRule>
  </conditionalFormatting>
  <conditionalFormatting sqref="D37:H37">
    <cfRule type="expression" dxfId="16" priority="27">
      <formula>MOD(ROW(#REF!),2)=1</formula>
    </cfRule>
  </conditionalFormatting>
  <conditionalFormatting sqref="D41:H41">
    <cfRule type="expression" dxfId="15" priority="21">
      <formula>MOD(ROW(#REF!),2)=1</formula>
    </cfRule>
  </conditionalFormatting>
  <conditionalFormatting sqref="H5:H9 H11:H13">
    <cfRule type="expression" dxfId="14" priority="71">
      <formula>MOD(ROW(#REF!),2)=1</formula>
    </cfRule>
  </conditionalFormatting>
  <conditionalFormatting sqref="H15:H20">
    <cfRule type="expression" dxfId="13" priority="45">
      <formula>MOD(ROW(#REF!),2)=1</formula>
    </cfRule>
  </conditionalFormatting>
  <conditionalFormatting sqref="H22:H24">
    <cfRule type="expression" dxfId="12" priority="41">
      <formula>MOD(ROW(#REF!),2)=1</formula>
    </cfRule>
  </conditionalFormatting>
  <conditionalFormatting sqref="H26:H29">
    <cfRule type="expression" dxfId="11" priority="37">
      <formula>MOD(ROW(#REF!),2)=1</formula>
    </cfRule>
  </conditionalFormatting>
  <conditionalFormatting sqref="H31:H36">
    <cfRule type="expression" dxfId="10" priority="29">
      <formula>MOD(ROW(#REF!),2)=1</formula>
    </cfRule>
  </conditionalFormatting>
  <conditionalFormatting sqref="H38:H40">
    <cfRule type="expression" dxfId="9" priority="23">
      <formula>MOD(ROW(#REF!),2)=1</formula>
    </cfRule>
  </conditionalFormatting>
  <conditionalFormatting sqref="A10">
    <cfRule type="expression" dxfId="8" priority="3">
      <formula>MOD(ROW(#REF!),2)=1</formula>
    </cfRule>
  </conditionalFormatting>
  <conditionalFormatting sqref="B10">
    <cfRule type="expression" dxfId="7" priority="2">
      <formula>MOD(ROW(#REF!),2)=1</formula>
    </cfRule>
  </conditionalFormatting>
  <conditionalFormatting sqref="B23:D23">
    <cfRule type="expression" dxfId="6" priority="1">
      <formula>MOD(ROW(#REF!),2)=1</formula>
    </cfRule>
  </conditionalFormatting>
  <dataValidations count="1">
    <dataValidation type="whole" allowBlank="1" showInputMessage="1" showErrorMessage="1" sqref="C23:D23" xr:uid="{6DEA3C55-CE80-4BB9-B91D-C7F4765B6B3F}">
      <formula1>0</formula1>
      <formula2>100</formula2>
    </dataValidation>
  </dataValidations>
  <pageMargins left="0.70866141732283461" right="0.70866141732283461" top="0.74803149606299213" bottom="0.74803149606299213" header="0.31496062992125984" footer="0.31496062992125984"/>
  <pageSetup paperSize="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C9CD-1567-47ED-908D-48D4A02E9A9A}">
  <sheetPr>
    <pageSetUpPr fitToPage="1"/>
  </sheetPr>
  <dimension ref="A1:G40"/>
  <sheetViews>
    <sheetView view="pageBreakPreview" zoomScale="85" zoomScaleNormal="85" zoomScaleSheetLayoutView="85" workbookViewId="0">
      <pane xSplit="2" ySplit="4" topLeftCell="C16" activePane="bottomRight" state="frozen"/>
      <selection pane="topRight" activeCell="E33" sqref="E33"/>
      <selection pane="bottomLeft" activeCell="E33" sqref="E33"/>
      <selection pane="bottomRight" activeCell="B33" sqref="B33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6" customWidth="1"/>
    <col min="4" max="5" width="5.59765625" style="7" customWidth="1"/>
    <col min="6" max="6" width="5.59765625" style="8" customWidth="1"/>
    <col min="7" max="7" width="40.59765625" style="9" customWidth="1"/>
  </cols>
  <sheetData>
    <row r="1" spans="1:7" ht="30" customHeight="1" thickBot="1" x14ac:dyDescent="0.5">
      <c r="A1" s="218" t="s">
        <v>236</v>
      </c>
      <c r="B1" s="218"/>
      <c r="C1" s="79"/>
      <c r="D1" s="80"/>
      <c r="E1" s="80"/>
      <c r="F1" s="80"/>
      <c r="G1" s="81"/>
    </row>
    <row r="2" spans="1:7" ht="24" customHeight="1" x14ac:dyDescent="0.45">
      <c r="A2" s="200" t="s">
        <v>1</v>
      </c>
      <c r="B2" s="201"/>
      <c r="C2" s="196" t="s">
        <v>2</v>
      </c>
      <c r="D2" s="251" t="s">
        <v>237</v>
      </c>
      <c r="E2" s="227" t="s">
        <v>238</v>
      </c>
      <c r="F2" s="230" t="s">
        <v>239</v>
      </c>
      <c r="G2" s="193" t="s">
        <v>6</v>
      </c>
    </row>
    <row r="3" spans="1:7" ht="24" customHeight="1" x14ac:dyDescent="0.45">
      <c r="A3" s="202"/>
      <c r="B3" s="203"/>
      <c r="C3" s="197"/>
      <c r="D3" s="252"/>
      <c r="E3" s="228"/>
      <c r="F3" s="231"/>
      <c r="G3" s="194"/>
    </row>
    <row r="4" spans="1:7" ht="24" customHeight="1" thickBot="1" x14ac:dyDescent="0.5">
      <c r="A4" s="204"/>
      <c r="B4" s="205"/>
      <c r="C4" s="198"/>
      <c r="D4" s="253"/>
      <c r="E4" s="229"/>
      <c r="F4" s="232"/>
      <c r="G4" s="195"/>
    </row>
    <row r="5" spans="1:7" s="10" customFormat="1" ht="21" customHeight="1" thickBot="1" x14ac:dyDescent="0.5">
      <c r="A5" s="122"/>
      <c r="B5" s="123" t="s">
        <v>7</v>
      </c>
      <c r="C5" s="65">
        <f>SUM(D5:F5)</f>
        <v>2</v>
      </c>
      <c r="D5" s="66">
        <v>1</v>
      </c>
      <c r="E5" s="67">
        <v>1</v>
      </c>
      <c r="F5" s="68"/>
      <c r="G5" s="125"/>
    </row>
    <row r="6" spans="1:7" s="10" customFormat="1" ht="21" customHeight="1" x14ac:dyDescent="0.45">
      <c r="A6" s="35" t="s">
        <v>8</v>
      </c>
      <c r="B6" s="36" t="s">
        <v>9</v>
      </c>
      <c r="C6" s="37"/>
      <c r="D6" s="38"/>
      <c r="E6" s="39"/>
      <c r="F6" s="40"/>
      <c r="G6" s="41"/>
    </row>
    <row r="7" spans="1:7" s="10" customFormat="1" ht="21" customHeight="1" x14ac:dyDescent="0.45">
      <c r="A7" s="42"/>
      <c r="B7" s="43" t="s">
        <v>10</v>
      </c>
      <c r="C7" s="44">
        <f>SUM(D7:F7)</f>
        <v>2</v>
      </c>
      <c r="D7" s="45">
        <v>1</v>
      </c>
      <c r="E7" s="46">
        <v>1</v>
      </c>
      <c r="F7" s="47"/>
      <c r="G7" s="48" t="s">
        <v>11</v>
      </c>
    </row>
    <row r="8" spans="1:7" s="10" customFormat="1" ht="21" customHeight="1" thickBot="1" x14ac:dyDescent="0.5">
      <c r="A8" s="49"/>
      <c r="B8" s="50" t="s">
        <v>12</v>
      </c>
      <c r="C8" s="51">
        <f>SUM(D8:F8)</f>
        <v>2</v>
      </c>
      <c r="D8" s="52">
        <v>1</v>
      </c>
      <c r="E8" s="53">
        <v>1</v>
      </c>
      <c r="F8" s="54"/>
      <c r="G8" s="55"/>
    </row>
    <row r="9" spans="1:7" s="10" customFormat="1" ht="21" customHeight="1" x14ac:dyDescent="0.45">
      <c r="A9" s="35" t="s">
        <v>18</v>
      </c>
      <c r="B9" s="36" t="s">
        <v>19</v>
      </c>
      <c r="C9" s="37"/>
      <c r="D9" s="38"/>
      <c r="E9" s="39"/>
      <c r="F9" s="40"/>
      <c r="G9" s="41"/>
    </row>
    <row r="10" spans="1:7" s="10" customFormat="1" ht="21" customHeight="1" x14ac:dyDescent="0.45">
      <c r="A10" s="100"/>
      <c r="B10" s="57" t="s">
        <v>20</v>
      </c>
      <c r="C10" s="44">
        <f>SUM(D10:F10)</f>
        <v>2</v>
      </c>
      <c r="D10" s="45">
        <v>1</v>
      </c>
      <c r="E10" s="46">
        <v>1</v>
      </c>
      <c r="F10" s="47"/>
      <c r="G10" s="97"/>
    </row>
    <row r="11" spans="1:7" s="10" customFormat="1" ht="21" customHeight="1" x14ac:dyDescent="0.45">
      <c r="A11" s="56"/>
      <c r="B11" s="57" t="s">
        <v>129</v>
      </c>
      <c r="C11" s="44">
        <f>SUM(D11:F11)</f>
        <v>8</v>
      </c>
      <c r="D11" s="45">
        <v>5</v>
      </c>
      <c r="E11" s="46">
        <v>3</v>
      </c>
      <c r="F11" s="47"/>
      <c r="G11" s="48"/>
    </row>
    <row r="12" spans="1:7" s="10" customFormat="1" ht="21" customHeight="1" thickBot="1" x14ac:dyDescent="0.5">
      <c r="A12" s="49"/>
      <c r="B12" s="60" t="s">
        <v>23</v>
      </c>
      <c r="C12" s="51">
        <f>SUM(D12:F12)</f>
        <v>4</v>
      </c>
      <c r="D12" s="52">
        <v>2</v>
      </c>
      <c r="E12" s="53">
        <v>2</v>
      </c>
      <c r="F12" s="54"/>
      <c r="G12" s="55"/>
    </row>
    <row r="13" spans="1:7" s="10" customFormat="1" ht="21" customHeight="1" x14ac:dyDescent="0.45">
      <c r="A13" s="35" t="s">
        <v>25</v>
      </c>
      <c r="B13" s="36" t="s">
        <v>26</v>
      </c>
      <c r="C13" s="37"/>
      <c r="D13" s="38"/>
      <c r="E13" s="39"/>
      <c r="F13" s="40"/>
      <c r="G13" s="41"/>
    </row>
    <row r="14" spans="1:7" s="10" customFormat="1" ht="21" customHeight="1" thickBot="1" x14ac:dyDescent="0.5">
      <c r="A14" s="49"/>
      <c r="B14" s="50" t="s">
        <v>27</v>
      </c>
      <c r="C14" s="51">
        <f>SUM(D14:F14)</f>
        <v>3</v>
      </c>
      <c r="D14" s="52">
        <v>1</v>
      </c>
      <c r="E14" s="53">
        <v>1</v>
      </c>
      <c r="F14" s="54">
        <v>1</v>
      </c>
      <c r="G14" s="61"/>
    </row>
    <row r="15" spans="1:7" s="10" customFormat="1" ht="21" customHeight="1" x14ac:dyDescent="0.45">
      <c r="A15" s="35" t="s">
        <v>28</v>
      </c>
      <c r="B15" s="36" t="s">
        <v>29</v>
      </c>
      <c r="C15" s="37"/>
      <c r="D15" s="38"/>
      <c r="E15" s="39"/>
      <c r="F15" s="40"/>
      <c r="G15" s="41"/>
    </row>
    <row r="16" spans="1:7" s="10" customFormat="1" ht="21" customHeight="1" thickBot="1" x14ac:dyDescent="0.5">
      <c r="A16" s="49"/>
      <c r="B16" s="50" t="s">
        <v>30</v>
      </c>
      <c r="C16" s="51">
        <f>SUM(D16:F16)</f>
        <v>1</v>
      </c>
      <c r="D16" s="52">
        <v>1</v>
      </c>
      <c r="E16" s="53"/>
      <c r="F16" s="54"/>
      <c r="G16" s="61" t="s">
        <v>31</v>
      </c>
    </row>
    <row r="17" spans="1:7" s="10" customFormat="1" ht="21" customHeight="1" x14ac:dyDescent="0.45">
      <c r="A17" s="35" t="s">
        <v>32</v>
      </c>
      <c r="B17" s="36" t="s">
        <v>33</v>
      </c>
      <c r="C17" s="37"/>
      <c r="D17" s="38"/>
      <c r="E17" s="39"/>
      <c r="F17" s="40"/>
      <c r="G17" s="41"/>
    </row>
    <row r="18" spans="1:7" s="10" customFormat="1" ht="21" customHeight="1" x14ac:dyDescent="0.45">
      <c r="A18" s="56"/>
      <c r="B18" s="59" t="s">
        <v>83</v>
      </c>
      <c r="C18" s="44">
        <f>SUM(D18:F18)</f>
        <v>1</v>
      </c>
      <c r="D18" s="45">
        <v>1</v>
      </c>
      <c r="E18" s="46"/>
      <c r="F18" s="47"/>
      <c r="G18" s="48" t="s">
        <v>84</v>
      </c>
    </row>
    <row r="19" spans="1:7" s="10" customFormat="1" ht="21" customHeight="1" thickBot="1" x14ac:dyDescent="0.5">
      <c r="A19" s="49"/>
      <c r="B19" s="60" t="s">
        <v>114</v>
      </c>
      <c r="C19" s="51">
        <f>SUM(D19:F19)</f>
        <v>5</v>
      </c>
      <c r="D19" s="52">
        <v>5</v>
      </c>
      <c r="E19" s="53"/>
      <c r="F19" s="54"/>
      <c r="G19" s="55" t="s">
        <v>84</v>
      </c>
    </row>
    <row r="20" spans="1:7" s="10" customFormat="1" ht="21" customHeight="1" x14ac:dyDescent="0.45">
      <c r="A20" s="35" t="s">
        <v>36</v>
      </c>
      <c r="B20" s="36" t="s">
        <v>37</v>
      </c>
      <c r="C20" s="37"/>
      <c r="D20" s="38"/>
      <c r="E20" s="39"/>
      <c r="F20" s="40"/>
      <c r="G20" s="41"/>
    </row>
    <row r="21" spans="1:7" s="10" customFormat="1" ht="21" customHeight="1" x14ac:dyDescent="0.45">
      <c r="A21" s="56"/>
      <c r="B21" s="59" t="s">
        <v>38</v>
      </c>
      <c r="C21" s="44">
        <f>SUM(D21:F21)</f>
        <v>1</v>
      </c>
      <c r="D21" s="45"/>
      <c r="E21" s="46">
        <v>1</v>
      </c>
      <c r="F21" s="47"/>
      <c r="G21" s="48"/>
    </row>
    <row r="22" spans="1:7" s="10" customFormat="1" ht="21" customHeight="1" thickBot="1" x14ac:dyDescent="0.5">
      <c r="A22" s="49"/>
      <c r="B22" s="60" t="s">
        <v>39</v>
      </c>
      <c r="C22" s="51">
        <f>SUM(D22:F22)</f>
        <v>1</v>
      </c>
      <c r="D22" s="52"/>
      <c r="E22" s="53">
        <v>1</v>
      </c>
      <c r="F22" s="54"/>
      <c r="G22" s="55"/>
    </row>
    <row r="23" spans="1:7" s="10" customFormat="1" ht="21" customHeight="1" x14ac:dyDescent="0.45">
      <c r="A23" s="35" t="s">
        <v>87</v>
      </c>
      <c r="B23" s="36" t="s">
        <v>88</v>
      </c>
      <c r="C23" s="37"/>
      <c r="D23" s="39"/>
      <c r="E23" s="138"/>
      <c r="F23" s="152"/>
      <c r="G23" s="139"/>
    </row>
    <row r="24" spans="1:7" s="10" customFormat="1" ht="21" customHeight="1" x14ac:dyDescent="0.45">
      <c r="A24" s="100"/>
      <c r="B24" s="159" t="s">
        <v>42</v>
      </c>
      <c r="C24" s="44">
        <f>SUM(D24:F24)</f>
        <v>1</v>
      </c>
      <c r="D24" s="160">
        <v>1</v>
      </c>
      <c r="E24" s="138"/>
      <c r="F24" s="152"/>
      <c r="G24" s="139"/>
    </row>
    <row r="25" spans="1:7" s="10" customFormat="1" ht="21" customHeight="1" thickBot="1" x14ac:dyDescent="0.5">
      <c r="A25" s="56"/>
      <c r="B25" s="57" t="s">
        <v>43</v>
      </c>
      <c r="C25" s="89">
        <f t="shared" ref="C25" si="0">SUM(D25:H25)</f>
        <v>2</v>
      </c>
      <c r="D25" s="164">
        <v>1</v>
      </c>
      <c r="E25" s="192">
        <v>1</v>
      </c>
      <c r="F25" s="152"/>
      <c r="G25" s="139"/>
    </row>
    <row r="26" spans="1:7" s="10" customFormat="1" ht="21" customHeight="1" x14ac:dyDescent="0.45">
      <c r="A26" s="35" t="s">
        <v>45</v>
      </c>
      <c r="B26" s="36" t="s">
        <v>46</v>
      </c>
      <c r="C26" s="37"/>
      <c r="D26" s="38"/>
      <c r="E26" s="39"/>
      <c r="F26" s="40"/>
      <c r="G26" s="41"/>
    </row>
    <row r="27" spans="1:7" s="10" customFormat="1" ht="21" customHeight="1" thickBot="1" x14ac:dyDescent="0.5">
      <c r="A27" s="49"/>
      <c r="B27" s="50" t="s">
        <v>47</v>
      </c>
      <c r="C27" s="51">
        <f>SUM(D27:F27)</f>
        <v>2</v>
      </c>
      <c r="D27" s="52">
        <v>1</v>
      </c>
      <c r="E27" s="53">
        <v>1</v>
      </c>
      <c r="F27" s="54"/>
      <c r="G27" s="61"/>
    </row>
    <row r="28" spans="1:7" s="10" customFormat="1" ht="21" customHeight="1" x14ac:dyDescent="0.45">
      <c r="A28" s="35" t="s">
        <v>48</v>
      </c>
      <c r="B28" s="36" t="s">
        <v>49</v>
      </c>
      <c r="C28" s="37"/>
      <c r="D28" s="38"/>
      <c r="E28" s="39"/>
      <c r="F28" s="40"/>
      <c r="G28" s="41"/>
    </row>
    <row r="29" spans="1:7" s="10" customFormat="1" ht="21" customHeight="1" x14ac:dyDescent="0.45">
      <c r="A29" s="56"/>
      <c r="B29" s="59" t="s">
        <v>117</v>
      </c>
      <c r="C29" s="44">
        <f>SUM(D29:F29)</f>
        <v>4</v>
      </c>
      <c r="D29" s="45">
        <v>3</v>
      </c>
      <c r="E29" s="46">
        <v>1</v>
      </c>
      <c r="F29" s="47"/>
      <c r="G29" s="48"/>
    </row>
    <row r="30" spans="1:7" s="10" customFormat="1" ht="21" customHeight="1" thickBot="1" x14ac:dyDescent="0.5">
      <c r="A30" s="49"/>
      <c r="B30" s="60" t="s">
        <v>51</v>
      </c>
      <c r="C30" s="51">
        <f>SUM(D30:F30)</f>
        <v>1</v>
      </c>
      <c r="D30" s="52">
        <v>1</v>
      </c>
      <c r="E30" s="53"/>
      <c r="F30" s="54"/>
      <c r="G30" s="55"/>
    </row>
    <row r="31" spans="1:7" s="10" customFormat="1" ht="21" customHeight="1" x14ac:dyDescent="0.45">
      <c r="A31" s="35" t="s">
        <v>54</v>
      </c>
      <c r="B31" s="36" t="s">
        <v>55</v>
      </c>
      <c r="C31" s="37"/>
      <c r="D31" s="38"/>
      <c r="E31" s="39"/>
      <c r="F31" s="40"/>
      <c r="G31" s="41"/>
    </row>
    <row r="32" spans="1:7" s="10" customFormat="1" ht="21" customHeight="1" x14ac:dyDescent="0.45">
      <c r="A32" s="56"/>
      <c r="B32" s="59" t="s">
        <v>56</v>
      </c>
      <c r="C32" s="44"/>
      <c r="D32" s="45"/>
      <c r="E32" s="46"/>
      <c r="F32" s="47"/>
      <c r="G32" s="48"/>
    </row>
    <row r="33" spans="1:7" s="10" customFormat="1" ht="27" customHeight="1" x14ac:dyDescent="0.45">
      <c r="A33" s="56"/>
      <c r="B33" s="70" t="s">
        <v>57</v>
      </c>
      <c r="C33" s="44">
        <f>SUM(D33:F33)</f>
        <v>1</v>
      </c>
      <c r="D33" s="45">
        <v>1</v>
      </c>
      <c r="E33" s="46"/>
      <c r="F33" s="47"/>
      <c r="G33" s="48" t="s">
        <v>97</v>
      </c>
    </row>
    <row r="34" spans="1:7" s="10" customFormat="1" ht="21" customHeight="1" x14ac:dyDescent="0.45">
      <c r="A34" s="56"/>
      <c r="B34" s="59" t="s">
        <v>121</v>
      </c>
      <c r="C34" s="44"/>
      <c r="D34" s="45"/>
      <c r="E34" s="46"/>
      <c r="F34" s="47"/>
      <c r="G34" s="48"/>
    </row>
    <row r="35" spans="1:7" s="10" customFormat="1" ht="21" customHeight="1" x14ac:dyDescent="0.45">
      <c r="A35" s="56"/>
      <c r="B35" s="70" t="s">
        <v>98</v>
      </c>
      <c r="C35" s="44">
        <f>SUM(D35:F35)</f>
        <v>4</v>
      </c>
      <c r="D35" s="45">
        <v>3</v>
      </c>
      <c r="E35" s="46">
        <v>1</v>
      </c>
      <c r="F35" s="47"/>
      <c r="G35" s="48"/>
    </row>
    <row r="36" spans="1:7" s="10" customFormat="1" ht="21" customHeight="1" thickBot="1" x14ac:dyDescent="0.5">
      <c r="A36" s="49"/>
      <c r="B36" s="78" t="s">
        <v>62</v>
      </c>
      <c r="C36" s="51">
        <f>SUM(D36:F36)</f>
        <v>2</v>
      </c>
      <c r="D36" s="52">
        <v>1</v>
      </c>
      <c r="E36" s="53">
        <v>1</v>
      </c>
      <c r="F36" s="54"/>
      <c r="G36" s="55"/>
    </row>
    <row r="37" spans="1:7" s="10" customFormat="1" ht="21" customHeight="1" x14ac:dyDescent="0.45">
      <c r="A37" s="35" t="s">
        <v>64</v>
      </c>
      <c r="B37" s="36" t="s">
        <v>65</v>
      </c>
      <c r="C37" s="37"/>
      <c r="D37" s="38"/>
      <c r="E37" s="39"/>
      <c r="F37" s="40"/>
      <c r="G37" s="41"/>
    </row>
    <row r="38" spans="1:7" s="10" customFormat="1" ht="21" customHeight="1" x14ac:dyDescent="0.45">
      <c r="A38" s="56"/>
      <c r="B38" s="59" t="s">
        <v>66</v>
      </c>
      <c r="C38" s="44">
        <f t="shared" ref="C38:C39" si="1">SUM(D38:F38)</f>
        <v>1</v>
      </c>
      <c r="D38" s="45">
        <v>1</v>
      </c>
      <c r="E38" s="46"/>
      <c r="F38" s="47"/>
      <c r="G38" s="48"/>
    </row>
    <row r="39" spans="1:7" s="10" customFormat="1" ht="21" customHeight="1" x14ac:dyDescent="0.45">
      <c r="A39" s="56"/>
      <c r="B39" s="59" t="s">
        <v>67</v>
      </c>
      <c r="C39" s="44">
        <f t="shared" si="1"/>
        <v>1</v>
      </c>
      <c r="D39" s="45">
        <v>1</v>
      </c>
      <c r="E39" s="46"/>
      <c r="F39" s="47"/>
      <c r="G39" s="48"/>
    </row>
    <row r="40" spans="1:7" s="10" customFormat="1" ht="21" customHeight="1" thickBot="1" x14ac:dyDescent="0.5">
      <c r="A40" s="49"/>
      <c r="B40" s="60" t="s">
        <v>68</v>
      </c>
      <c r="C40" s="51">
        <f>SUM(D40:F40)</f>
        <v>1</v>
      </c>
      <c r="D40" s="52">
        <v>1</v>
      </c>
      <c r="E40" s="53"/>
      <c r="F40" s="54"/>
      <c r="G40" s="55"/>
    </row>
  </sheetData>
  <mergeCells count="7">
    <mergeCell ref="G2:G4"/>
    <mergeCell ref="C2:C4"/>
    <mergeCell ref="A1:B1"/>
    <mergeCell ref="A2:B4"/>
    <mergeCell ref="D2:D4"/>
    <mergeCell ref="E2:E4"/>
    <mergeCell ref="F2:F4"/>
  </mergeCells>
  <phoneticPr fontId="1"/>
  <conditionalFormatting sqref="A5:G22 A26:G40 E23:G25">
    <cfRule type="expression" dxfId="5" priority="3">
      <formula>MOD(ROW(#REF!),2)=1</formula>
    </cfRule>
  </conditionalFormatting>
  <conditionalFormatting sqref="C5:F5">
    <cfRule type="containsBlanks" priority="35">
      <formula>LEN(TRIM(C5))=0</formula>
    </cfRule>
  </conditionalFormatting>
  <conditionalFormatting sqref="A23:D23 A25:D25 A24">
    <cfRule type="expression" dxfId="4" priority="2">
      <formula>MOD(ROW(#REF!),2)=1</formula>
    </cfRule>
  </conditionalFormatting>
  <conditionalFormatting sqref="B24:D24">
    <cfRule type="expression" dxfId="3" priority="1">
      <formula>MOD(ROW(#REF!),2)=1</formula>
    </cfRule>
  </conditionalFormatting>
  <dataValidations count="1">
    <dataValidation type="whole" allowBlank="1" showInputMessage="1" showErrorMessage="1" sqref="C24:D24" xr:uid="{253DF61D-E0A1-4D5E-9604-B092234C4B0E}">
      <formula1>0</formula1>
      <formula2>100</formula2>
    </dataValidation>
  </dataValidations>
  <pageMargins left="0.70866141732283461" right="0.70866141732283461" top="0.74803149606299213" bottom="0.74803149606299213" header="0.31496062992125984" footer="0.31496062992125984"/>
  <pageSetup paperSize="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02866-7D07-4F76-A59F-DDE2F9BC58B2}">
  <sheetPr>
    <pageSetUpPr fitToPage="1"/>
  </sheetPr>
  <dimension ref="A1:G42"/>
  <sheetViews>
    <sheetView view="pageBreakPreview" zoomScale="85" zoomScaleNormal="85" zoomScaleSheetLayoutView="85" workbookViewId="0">
      <pane xSplit="2" ySplit="4" topLeftCell="C15" activePane="bottomRight" state="frozen"/>
      <selection pane="topRight" activeCell="E33" sqref="E33"/>
      <selection pane="bottomLeft" activeCell="E33" sqref="E33"/>
      <selection pane="bottomRight" activeCell="D30" sqref="D30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1" customWidth="1"/>
    <col min="4" max="5" width="5.59765625" style="3" customWidth="1"/>
    <col min="6" max="6" width="5.59765625" style="4" customWidth="1"/>
    <col min="7" max="7" width="40.59765625" style="2" customWidth="1"/>
  </cols>
  <sheetData>
    <row r="1" spans="1:7" ht="30" customHeight="1" thickBot="1" x14ac:dyDescent="0.5">
      <c r="A1" s="218" t="s">
        <v>240</v>
      </c>
      <c r="B1" s="218"/>
      <c r="C1" s="25"/>
      <c r="D1" s="26"/>
      <c r="E1" s="26"/>
      <c r="F1" s="26"/>
      <c r="G1" s="81"/>
    </row>
    <row r="2" spans="1:7" ht="24" customHeight="1" x14ac:dyDescent="0.45">
      <c r="A2" s="200" t="s">
        <v>1</v>
      </c>
      <c r="B2" s="201"/>
      <c r="C2" s="196" t="s">
        <v>2</v>
      </c>
      <c r="D2" s="215" t="s">
        <v>241</v>
      </c>
      <c r="E2" s="215" t="s">
        <v>242</v>
      </c>
      <c r="F2" s="212" t="s">
        <v>243</v>
      </c>
      <c r="G2" s="193" t="s">
        <v>6</v>
      </c>
    </row>
    <row r="3" spans="1:7" ht="24" customHeight="1" x14ac:dyDescent="0.45">
      <c r="A3" s="202"/>
      <c r="B3" s="203"/>
      <c r="C3" s="197"/>
      <c r="D3" s="216"/>
      <c r="E3" s="216"/>
      <c r="F3" s="213"/>
      <c r="G3" s="194"/>
    </row>
    <row r="4" spans="1:7" ht="24" customHeight="1" thickBot="1" x14ac:dyDescent="0.5">
      <c r="A4" s="204"/>
      <c r="B4" s="205"/>
      <c r="C4" s="198"/>
      <c r="D4" s="217"/>
      <c r="E4" s="217"/>
      <c r="F4" s="214"/>
      <c r="G4" s="195"/>
    </row>
    <row r="5" spans="1:7" s="10" customFormat="1" ht="21" customHeight="1" thickBot="1" x14ac:dyDescent="0.5">
      <c r="A5" s="122"/>
      <c r="B5" s="123" t="s">
        <v>7</v>
      </c>
      <c r="C5" s="65">
        <f>SUM(D5:F5)</f>
        <v>3</v>
      </c>
      <c r="D5" s="66">
        <v>1</v>
      </c>
      <c r="E5" s="67">
        <v>1</v>
      </c>
      <c r="F5" s="68">
        <v>1</v>
      </c>
      <c r="G5" s="125"/>
    </row>
    <row r="6" spans="1:7" s="10" customFormat="1" ht="21" customHeight="1" x14ac:dyDescent="0.45">
      <c r="A6" s="35" t="s">
        <v>8</v>
      </c>
      <c r="B6" s="36" t="s">
        <v>9</v>
      </c>
      <c r="C6" s="37"/>
      <c r="D6" s="38"/>
      <c r="E6" s="39"/>
      <c r="F6" s="40"/>
      <c r="G6" s="41"/>
    </row>
    <row r="7" spans="1:7" s="10" customFormat="1" ht="21" customHeight="1" x14ac:dyDescent="0.45">
      <c r="A7" s="42"/>
      <c r="B7" s="43" t="s">
        <v>10</v>
      </c>
      <c r="C7" s="44">
        <f>SUM(D7:F7)</f>
        <v>3</v>
      </c>
      <c r="D7" s="45">
        <v>1</v>
      </c>
      <c r="E7" s="46">
        <v>1</v>
      </c>
      <c r="F7" s="47">
        <v>1</v>
      </c>
      <c r="G7" s="48" t="s">
        <v>11</v>
      </c>
    </row>
    <row r="8" spans="1:7" s="10" customFormat="1" ht="21" customHeight="1" thickBot="1" x14ac:dyDescent="0.5">
      <c r="A8" s="49"/>
      <c r="B8" s="50" t="s">
        <v>12</v>
      </c>
      <c r="C8" s="51">
        <f>SUM(D8:F8)</f>
        <v>3</v>
      </c>
      <c r="D8" s="52">
        <v>1</v>
      </c>
      <c r="E8" s="53">
        <v>1</v>
      </c>
      <c r="F8" s="54">
        <v>1</v>
      </c>
      <c r="G8" s="55"/>
    </row>
    <row r="9" spans="1:7" s="10" customFormat="1" ht="21" customHeight="1" x14ac:dyDescent="0.45">
      <c r="A9" s="35" t="s">
        <v>18</v>
      </c>
      <c r="B9" s="36" t="s">
        <v>19</v>
      </c>
      <c r="C9" s="37"/>
      <c r="D9" s="38"/>
      <c r="E9" s="39"/>
      <c r="F9" s="40"/>
      <c r="G9" s="41"/>
    </row>
    <row r="10" spans="1:7" s="10" customFormat="1" ht="21" customHeight="1" x14ac:dyDescent="0.45">
      <c r="A10" s="56"/>
      <c r="B10" s="57" t="s">
        <v>20</v>
      </c>
      <c r="C10" s="44">
        <f t="shared" ref="C10:C13" si="0">SUM(D10:F10)</f>
        <v>3</v>
      </c>
      <c r="D10" s="45">
        <v>1</v>
      </c>
      <c r="E10" s="46">
        <v>1</v>
      </c>
      <c r="F10" s="47">
        <v>1</v>
      </c>
      <c r="G10" s="48"/>
    </row>
    <row r="11" spans="1:7" s="10" customFormat="1" ht="21" customHeight="1" x14ac:dyDescent="0.45">
      <c r="A11" s="56"/>
      <c r="B11" s="57" t="s">
        <v>129</v>
      </c>
      <c r="C11" s="44">
        <f t="shared" si="0"/>
        <v>27</v>
      </c>
      <c r="D11" s="45">
        <v>10</v>
      </c>
      <c r="E11" s="46">
        <v>8</v>
      </c>
      <c r="F11" s="47">
        <v>9</v>
      </c>
      <c r="G11" s="48"/>
    </row>
    <row r="12" spans="1:7" s="10" customFormat="1" ht="21" customHeight="1" x14ac:dyDescent="0.45">
      <c r="A12" s="56"/>
      <c r="B12" s="57" t="s">
        <v>133</v>
      </c>
      <c r="C12" s="44">
        <f t="shared" si="0"/>
        <v>6</v>
      </c>
      <c r="D12" s="45">
        <v>2</v>
      </c>
      <c r="E12" s="46">
        <v>2</v>
      </c>
      <c r="F12" s="47">
        <v>2</v>
      </c>
      <c r="G12" s="48"/>
    </row>
    <row r="13" spans="1:7" s="10" customFormat="1" ht="21" customHeight="1" x14ac:dyDescent="0.45">
      <c r="A13" s="56"/>
      <c r="B13" s="59" t="s">
        <v>192</v>
      </c>
      <c r="C13" s="44">
        <f t="shared" si="0"/>
        <v>6</v>
      </c>
      <c r="D13" s="45">
        <v>2</v>
      </c>
      <c r="E13" s="46">
        <v>2</v>
      </c>
      <c r="F13" s="47">
        <v>2</v>
      </c>
      <c r="G13" s="48"/>
    </row>
    <row r="14" spans="1:7" s="10" customFormat="1" ht="21" customHeight="1" thickBot="1" x14ac:dyDescent="0.5">
      <c r="A14" s="49"/>
      <c r="B14" s="60" t="s">
        <v>24</v>
      </c>
      <c r="C14" s="51">
        <f>SUM(D14:F14)</f>
        <v>2</v>
      </c>
      <c r="D14" s="52"/>
      <c r="E14" s="53">
        <v>1</v>
      </c>
      <c r="F14" s="54">
        <v>1</v>
      </c>
      <c r="G14" s="55"/>
    </row>
    <row r="15" spans="1:7" s="10" customFormat="1" ht="21" customHeight="1" x14ac:dyDescent="0.45">
      <c r="A15" s="35" t="s">
        <v>25</v>
      </c>
      <c r="B15" s="36" t="s">
        <v>26</v>
      </c>
      <c r="C15" s="37"/>
      <c r="D15" s="38"/>
      <c r="E15" s="39"/>
      <c r="F15" s="40"/>
      <c r="G15" s="41"/>
    </row>
    <row r="16" spans="1:7" s="10" customFormat="1" ht="21" customHeight="1" thickBot="1" x14ac:dyDescent="0.5">
      <c r="A16" s="49"/>
      <c r="B16" s="50" t="s">
        <v>27</v>
      </c>
      <c r="C16" s="51">
        <f>SUM(D16:F16)</f>
        <v>3</v>
      </c>
      <c r="D16" s="52">
        <v>1</v>
      </c>
      <c r="E16" s="53">
        <v>1</v>
      </c>
      <c r="F16" s="54">
        <v>1</v>
      </c>
      <c r="G16" s="61"/>
    </row>
    <row r="17" spans="1:7" s="10" customFormat="1" ht="21" customHeight="1" x14ac:dyDescent="0.45">
      <c r="A17" s="35" t="s">
        <v>28</v>
      </c>
      <c r="B17" s="36" t="s">
        <v>29</v>
      </c>
      <c r="C17" s="37"/>
      <c r="D17" s="38"/>
      <c r="E17" s="39"/>
      <c r="F17" s="40"/>
      <c r="G17" s="41"/>
    </row>
    <row r="18" spans="1:7" s="10" customFormat="1" ht="21" customHeight="1" thickBot="1" x14ac:dyDescent="0.5">
      <c r="A18" s="49"/>
      <c r="B18" s="50" t="s">
        <v>30</v>
      </c>
      <c r="C18" s="51">
        <f>SUM(D18:F18)</f>
        <v>1</v>
      </c>
      <c r="D18" s="52">
        <v>1</v>
      </c>
      <c r="E18" s="53"/>
      <c r="F18" s="54"/>
      <c r="G18" s="61" t="s">
        <v>31</v>
      </c>
    </row>
    <row r="19" spans="1:7" s="10" customFormat="1" ht="21" customHeight="1" x14ac:dyDescent="0.45">
      <c r="A19" s="35" t="s">
        <v>85</v>
      </c>
      <c r="B19" s="36" t="s">
        <v>86</v>
      </c>
      <c r="C19" s="37"/>
      <c r="D19" s="38"/>
      <c r="E19" s="39"/>
      <c r="F19" s="40"/>
      <c r="G19" s="41"/>
    </row>
    <row r="20" spans="1:7" s="10" customFormat="1" ht="21" customHeight="1" x14ac:dyDescent="0.45">
      <c r="A20" s="42"/>
      <c r="B20" s="43" t="s">
        <v>38</v>
      </c>
      <c r="C20" s="44">
        <f>SUM(D20:F20)</f>
        <v>3</v>
      </c>
      <c r="D20" s="45">
        <v>1</v>
      </c>
      <c r="E20" s="46">
        <v>1</v>
      </c>
      <c r="F20" s="47">
        <v>1</v>
      </c>
      <c r="G20" s="48"/>
    </row>
    <row r="21" spans="1:7" s="10" customFormat="1" ht="21" customHeight="1" thickBot="1" x14ac:dyDescent="0.5">
      <c r="A21" s="49"/>
      <c r="B21" s="50" t="s">
        <v>39</v>
      </c>
      <c r="C21" s="51">
        <f>SUM(D21:F21)</f>
        <v>3</v>
      </c>
      <c r="D21" s="52">
        <v>1</v>
      </c>
      <c r="E21" s="53">
        <v>1</v>
      </c>
      <c r="F21" s="54">
        <v>1</v>
      </c>
      <c r="G21" s="55"/>
    </row>
    <row r="22" spans="1:7" s="10" customFormat="1" ht="21" customHeight="1" x14ac:dyDescent="0.45">
      <c r="A22" s="35" t="s">
        <v>87</v>
      </c>
      <c r="B22" s="36" t="s">
        <v>88</v>
      </c>
      <c r="C22" s="37"/>
      <c r="D22" s="38"/>
      <c r="E22" s="39"/>
      <c r="F22" s="40"/>
      <c r="G22" s="41"/>
    </row>
    <row r="23" spans="1:7" s="10" customFormat="1" ht="21" customHeight="1" x14ac:dyDescent="0.45">
      <c r="A23" s="71"/>
      <c r="B23" s="159" t="s">
        <v>42</v>
      </c>
      <c r="C23" s="44">
        <f>SUM(D23:F23)</f>
        <v>1</v>
      </c>
      <c r="D23" s="160">
        <v>1</v>
      </c>
      <c r="E23" s="76"/>
      <c r="F23" s="77"/>
      <c r="G23" s="97"/>
    </row>
    <row r="24" spans="1:7" s="10" customFormat="1" ht="21" customHeight="1" x14ac:dyDescent="0.45">
      <c r="A24" s="42"/>
      <c r="B24" s="43" t="s">
        <v>43</v>
      </c>
      <c r="C24" s="44">
        <f>SUM(D24:F24)</f>
        <v>8</v>
      </c>
      <c r="D24" s="45">
        <v>3</v>
      </c>
      <c r="E24" s="46">
        <v>2</v>
      </c>
      <c r="F24" s="47">
        <v>3</v>
      </c>
      <c r="G24" s="48"/>
    </row>
    <row r="25" spans="1:7" s="10" customFormat="1" ht="21" customHeight="1" thickBot="1" x14ac:dyDescent="0.5">
      <c r="A25" s="49"/>
      <c r="B25" s="63" t="s">
        <v>174</v>
      </c>
      <c r="C25" s="51">
        <f>SUM(D25:F25)</f>
        <v>3</v>
      </c>
      <c r="D25" s="52">
        <v>1</v>
      </c>
      <c r="E25" s="53">
        <v>1</v>
      </c>
      <c r="F25" s="54">
        <v>1</v>
      </c>
      <c r="G25" s="55"/>
    </row>
    <row r="26" spans="1:7" s="10" customFormat="1" ht="21" customHeight="1" x14ac:dyDescent="0.45">
      <c r="A26" s="35" t="s">
        <v>45</v>
      </c>
      <c r="B26" s="36" t="s">
        <v>46</v>
      </c>
      <c r="C26" s="37"/>
      <c r="D26" s="38"/>
      <c r="E26" s="39"/>
      <c r="F26" s="40"/>
      <c r="G26" s="41"/>
    </row>
    <row r="27" spans="1:7" s="10" customFormat="1" ht="21" customHeight="1" thickBot="1" x14ac:dyDescent="0.5">
      <c r="A27" s="49"/>
      <c r="B27" s="50" t="s">
        <v>47</v>
      </c>
      <c r="C27" s="51">
        <f>SUM(D27:F27)</f>
        <v>3</v>
      </c>
      <c r="D27" s="52">
        <v>1</v>
      </c>
      <c r="E27" s="53">
        <v>1</v>
      </c>
      <c r="F27" s="54">
        <v>1</v>
      </c>
      <c r="G27" s="61"/>
    </row>
    <row r="28" spans="1:7" s="10" customFormat="1" ht="21" customHeight="1" x14ac:dyDescent="0.45">
      <c r="A28" s="35" t="s">
        <v>48</v>
      </c>
      <c r="B28" s="36" t="s">
        <v>49</v>
      </c>
      <c r="C28" s="37"/>
      <c r="D28" s="38"/>
      <c r="E28" s="39"/>
      <c r="F28" s="40"/>
      <c r="G28" s="41"/>
    </row>
    <row r="29" spans="1:7" s="10" customFormat="1" ht="21" customHeight="1" x14ac:dyDescent="0.45">
      <c r="A29" s="56"/>
      <c r="B29" s="57" t="s">
        <v>117</v>
      </c>
      <c r="C29" s="44">
        <f t="shared" ref="C29:C30" si="1">SUM(D29:F29)</f>
        <v>4</v>
      </c>
      <c r="D29" s="45">
        <v>2</v>
      </c>
      <c r="E29" s="46">
        <v>1</v>
      </c>
      <c r="F29" s="47">
        <v>1</v>
      </c>
      <c r="G29" s="48"/>
    </row>
    <row r="30" spans="1:7" s="10" customFormat="1" ht="21" customHeight="1" x14ac:dyDescent="0.45">
      <c r="A30" s="56"/>
      <c r="B30" s="57" t="s">
        <v>50</v>
      </c>
      <c r="C30" s="44">
        <f t="shared" si="1"/>
        <v>2</v>
      </c>
      <c r="D30" s="45">
        <v>2</v>
      </c>
      <c r="E30" s="46"/>
      <c r="F30" s="47"/>
      <c r="G30" s="48"/>
    </row>
    <row r="31" spans="1:7" s="10" customFormat="1" ht="21" customHeight="1" thickBot="1" x14ac:dyDescent="0.5">
      <c r="A31" s="49"/>
      <c r="B31" s="50" t="s">
        <v>181</v>
      </c>
      <c r="C31" s="51">
        <f>SUM(D31:F31)</f>
        <v>3</v>
      </c>
      <c r="D31" s="52">
        <v>1</v>
      </c>
      <c r="E31" s="53">
        <v>1</v>
      </c>
      <c r="F31" s="54">
        <v>1</v>
      </c>
      <c r="G31" s="61"/>
    </row>
    <row r="32" spans="1:7" s="10" customFormat="1" ht="21" customHeight="1" x14ac:dyDescent="0.45">
      <c r="A32" s="35" t="s">
        <v>54</v>
      </c>
      <c r="B32" s="36" t="s">
        <v>55</v>
      </c>
      <c r="C32" s="37"/>
      <c r="D32" s="38"/>
      <c r="E32" s="39"/>
      <c r="F32" s="40"/>
      <c r="G32" s="41"/>
    </row>
    <row r="33" spans="1:7" s="10" customFormat="1" ht="21" customHeight="1" x14ac:dyDescent="0.45">
      <c r="A33" s="56"/>
      <c r="B33" s="57" t="s">
        <v>56</v>
      </c>
      <c r="C33" s="44"/>
      <c r="D33" s="45"/>
      <c r="E33" s="46"/>
      <c r="F33" s="47"/>
      <c r="G33" s="48"/>
    </row>
    <row r="34" spans="1:7" s="10" customFormat="1" ht="27" customHeight="1" x14ac:dyDescent="0.45">
      <c r="A34" s="56"/>
      <c r="B34" s="57" t="s">
        <v>57</v>
      </c>
      <c r="C34" s="44">
        <f>SUM(D34:F34)</f>
        <v>1</v>
      </c>
      <c r="D34" s="45">
        <v>1</v>
      </c>
      <c r="E34" s="46"/>
      <c r="F34" s="47"/>
      <c r="G34" s="48" t="s">
        <v>97</v>
      </c>
    </row>
    <row r="35" spans="1:7" s="10" customFormat="1" ht="21" customHeight="1" x14ac:dyDescent="0.45">
      <c r="A35" s="56"/>
      <c r="B35" s="57" t="s">
        <v>121</v>
      </c>
      <c r="C35" s="44"/>
      <c r="D35" s="45"/>
      <c r="E35" s="46"/>
      <c r="F35" s="47"/>
      <c r="G35" s="48"/>
    </row>
    <row r="36" spans="1:7" s="10" customFormat="1" ht="21" customHeight="1" x14ac:dyDescent="0.45">
      <c r="A36" s="56"/>
      <c r="B36" s="57" t="s">
        <v>60</v>
      </c>
      <c r="C36" s="44">
        <f t="shared" ref="C36:C41" si="2">SUM(D36:F36)</f>
        <v>10</v>
      </c>
      <c r="D36" s="45">
        <v>5</v>
      </c>
      <c r="E36" s="46">
        <v>3</v>
      </c>
      <c r="F36" s="47">
        <v>2</v>
      </c>
      <c r="G36" s="48"/>
    </row>
    <row r="37" spans="1:7" s="10" customFormat="1" ht="21" customHeight="1" x14ac:dyDescent="0.45">
      <c r="A37" s="56"/>
      <c r="B37" s="57" t="s">
        <v>99</v>
      </c>
      <c r="C37" s="44">
        <f t="shared" si="2"/>
        <v>1</v>
      </c>
      <c r="D37" s="45"/>
      <c r="E37" s="46"/>
      <c r="F37" s="47">
        <v>1</v>
      </c>
      <c r="G37" s="48"/>
    </row>
    <row r="38" spans="1:7" s="10" customFormat="1" ht="21" customHeight="1" thickBot="1" x14ac:dyDescent="0.5">
      <c r="A38" s="56"/>
      <c r="B38" s="57" t="s">
        <v>101</v>
      </c>
      <c r="C38" s="51">
        <f>SUM(D38:F38)</f>
        <v>4</v>
      </c>
      <c r="D38" s="45">
        <v>2</v>
      </c>
      <c r="E38" s="46">
        <v>1</v>
      </c>
      <c r="F38" s="47">
        <v>1</v>
      </c>
      <c r="G38" s="48"/>
    </row>
    <row r="39" spans="1:7" s="10" customFormat="1" ht="21" customHeight="1" x14ac:dyDescent="0.45">
      <c r="A39" s="35" t="s">
        <v>64</v>
      </c>
      <c r="B39" s="36" t="s">
        <v>65</v>
      </c>
      <c r="C39" s="37"/>
      <c r="D39" s="38"/>
      <c r="E39" s="39"/>
      <c r="F39" s="40"/>
      <c r="G39" s="41"/>
    </row>
    <row r="40" spans="1:7" s="10" customFormat="1" ht="21" customHeight="1" x14ac:dyDescent="0.45">
      <c r="A40" s="56"/>
      <c r="B40" s="59" t="s">
        <v>66</v>
      </c>
      <c r="C40" s="44">
        <f t="shared" si="2"/>
        <v>4</v>
      </c>
      <c r="D40" s="45">
        <v>2</v>
      </c>
      <c r="E40" s="46">
        <v>1</v>
      </c>
      <c r="F40" s="47">
        <v>1</v>
      </c>
      <c r="G40" s="48"/>
    </row>
    <row r="41" spans="1:7" s="10" customFormat="1" ht="21" customHeight="1" x14ac:dyDescent="0.45">
      <c r="A41" s="56"/>
      <c r="B41" s="59" t="s">
        <v>67</v>
      </c>
      <c r="C41" s="44">
        <f t="shared" si="2"/>
        <v>4</v>
      </c>
      <c r="D41" s="45">
        <v>2</v>
      </c>
      <c r="E41" s="46">
        <v>1</v>
      </c>
      <c r="F41" s="47">
        <v>1</v>
      </c>
      <c r="G41" s="48"/>
    </row>
    <row r="42" spans="1:7" s="10" customFormat="1" ht="21" customHeight="1" thickBot="1" x14ac:dyDescent="0.5">
      <c r="A42" s="49"/>
      <c r="B42" s="60" t="s">
        <v>68</v>
      </c>
      <c r="C42" s="51">
        <f>SUM(D42:F42)</f>
        <v>1</v>
      </c>
      <c r="D42" s="52">
        <v>1</v>
      </c>
      <c r="E42" s="53"/>
      <c r="F42" s="54"/>
      <c r="G42" s="55"/>
    </row>
  </sheetData>
  <mergeCells count="7">
    <mergeCell ref="G2:G4"/>
    <mergeCell ref="C2:C4"/>
    <mergeCell ref="A1:B1"/>
    <mergeCell ref="A2:B4"/>
    <mergeCell ref="D2:D4"/>
    <mergeCell ref="E2:E4"/>
    <mergeCell ref="F2:F4"/>
  </mergeCells>
  <phoneticPr fontId="1"/>
  <conditionalFormatting sqref="A5:G9 A11:G22 A10 C10:G10 A24:G42 A23 E23:G23">
    <cfRule type="expression" dxfId="2" priority="3">
      <formula>MOD(ROW(#REF!),2)=1</formula>
    </cfRule>
  </conditionalFormatting>
  <conditionalFormatting sqref="C5:F5">
    <cfRule type="containsBlanks" priority="38">
      <formula>LEN(TRIM(C5))=0</formula>
    </cfRule>
  </conditionalFormatting>
  <conditionalFormatting sqref="B10">
    <cfRule type="expression" dxfId="1" priority="2">
      <formula>MOD(ROW(#REF!),2)=1</formula>
    </cfRule>
  </conditionalFormatting>
  <conditionalFormatting sqref="B23:D23">
    <cfRule type="expression" dxfId="0" priority="1">
      <formula>MOD(ROW(#REF!),2)=1</formula>
    </cfRule>
  </conditionalFormatting>
  <dataValidations count="1">
    <dataValidation type="whole" allowBlank="1" showInputMessage="1" showErrorMessage="1" sqref="C23:D23" xr:uid="{F3007F7A-78AA-40A1-8997-522AEB6EDD8E}">
      <formula1>0</formula1>
      <formula2>100</formula2>
    </dataValidation>
  </dataValidations>
  <pageMargins left="0.70866141732283461" right="0.70866141732283461" top="0.74803149606299213" bottom="0.74803149606299213" header="0.31496062992125984" footer="0.31496062992125984"/>
  <pageSetup paperSize="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5838A-7FF1-4BCB-AB8C-ECE5957ED794}">
  <sheetPr>
    <pageSetUpPr fitToPage="1"/>
  </sheetPr>
  <dimension ref="A1:H47"/>
  <sheetViews>
    <sheetView view="pageBreakPreview" zoomScale="85" zoomScaleNormal="85" zoomScaleSheetLayoutView="85" workbookViewId="0">
      <pane xSplit="2" ySplit="4" topLeftCell="C35" activePane="bottomRight" state="frozen"/>
      <selection pane="topRight" activeCell="E33" sqref="E33"/>
      <selection pane="bottomLeft" activeCell="E33" sqref="E33"/>
      <selection pane="bottomRight" activeCell="B39" sqref="B39"/>
    </sheetView>
  </sheetViews>
  <sheetFormatPr defaultRowHeight="18" x14ac:dyDescent="0.45"/>
  <cols>
    <col min="1" max="1" width="3.59765625" customWidth="1"/>
    <col min="2" max="2" width="39.59765625" customWidth="1"/>
    <col min="3" max="3" width="8.59765625" customWidth="1"/>
    <col min="4" max="6" width="5.59765625" style="15" customWidth="1"/>
    <col min="7" max="7" width="5.59765625" style="16" customWidth="1"/>
    <col min="8" max="8" width="40.59765625" style="5" customWidth="1"/>
  </cols>
  <sheetData>
    <row r="1" spans="1:8" ht="30" customHeight="1" thickBot="1" x14ac:dyDescent="0.5">
      <c r="A1" s="218" t="s">
        <v>69</v>
      </c>
      <c r="B1" s="218"/>
      <c r="C1" s="79"/>
      <c r="D1" s="80"/>
      <c r="E1" s="80"/>
      <c r="F1" s="80"/>
      <c r="G1" s="80"/>
      <c r="H1" s="81"/>
    </row>
    <row r="2" spans="1:8" ht="24" customHeight="1" x14ac:dyDescent="0.45">
      <c r="A2" s="200" t="s">
        <v>1</v>
      </c>
      <c r="B2" s="201"/>
      <c r="C2" s="196" t="s">
        <v>2</v>
      </c>
      <c r="D2" s="219" t="s">
        <v>70</v>
      </c>
      <c r="E2" s="215" t="s">
        <v>71</v>
      </c>
      <c r="F2" s="215" t="s">
        <v>72</v>
      </c>
      <c r="G2" s="212" t="s">
        <v>73</v>
      </c>
      <c r="H2" s="193" t="s">
        <v>6</v>
      </c>
    </row>
    <row r="3" spans="1:8" ht="24" customHeight="1" x14ac:dyDescent="0.45">
      <c r="A3" s="202"/>
      <c r="B3" s="203"/>
      <c r="C3" s="197"/>
      <c r="D3" s="220"/>
      <c r="E3" s="216"/>
      <c r="F3" s="216"/>
      <c r="G3" s="213"/>
      <c r="H3" s="194"/>
    </row>
    <row r="4" spans="1:8" ht="24" customHeight="1" thickBot="1" x14ac:dyDescent="0.5">
      <c r="A4" s="204"/>
      <c r="B4" s="205"/>
      <c r="C4" s="198"/>
      <c r="D4" s="221"/>
      <c r="E4" s="217"/>
      <c r="F4" s="217"/>
      <c r="G4" s="214"/>
      <c r="H4" s="195"/>
    </row>
    <row r="5" spans="1:8" ht="21" customHeight="1" thickBot="1" x14ac:dyDescent="0.5">
      <c r="A5" s="28"/>
      <c r="B5" s="29" t="s">
        <v>7</v>
      </c>
      <c r="C5" s="30">
        <f>SUM(D5:G5)</f>
        <v>4</v>
      </c>
      <c r="D5" s="82">
        <v>1</v>
      </c>
      <c r="E5" s="82">
        <v>1</v>
      </c>
      <c r="F5" s="82">
        <v>1</v>
      </c>
      <c r="G5" s="83">
        <v>1</v>
      </c>
      <c r="H5" s="84"/>
    </row>
    <row r="6" spans="1:8" ht="21" customHeight="1" x14ac:dyDescent="0.45">
      <c r="A6" s="35" t="s">
        <v>8</v>
      </c>
      <c r="B6" s="36" t="s">
        <v>9</v>
      </c>
      <c r="C6" s="85"/>
      <c r="D6" s="86"/>
      <c r="E6" s="86"/>
      <c r="F6" s="86"/>
      <c r="G6" s="87"/>
      <c r="H6" s="88"/>
    </row>
    <row r="7" spans="1:8" ht="21" customHeight="1" x14ac:dyDescent="0.45">
      <c r="A7" s="42"/>
      <c r="B7" s="43" t="s">
        <v>10</v>
      </c>
      <c r="C7" s="89">
        <f>SUM(D7:G7)</f>
        <v>4</v>
      </c>
      <c r="D7" s="90">
        <v>1</v>
      </c>
      <c r="E7" s="90">
        <v>1</v>
      </c>
      <c r="F7" s="90">
        <v>1</v>
      </c>
      <c r="G7" s="91">
        <v>1</v>
      </c>
      <c r="H7" s="48" t="s">
        <v>11</v>
      </c>
    </row>
    <row r="8" spans="1:8" ht="21" customHeight="1" thickBot="1" x14ac:dyDescent="0.5">
      <c r="A8" s="49"/>
      <c r="B8" s="50" t="s">
        <v>12</v>
      </c>
      <c r="C8" s="92">
        <f>SUM(D8:G8)</f>
        <v>4</v>
      </c>
      <c r="D8" s="93">
        <v>1</v>
      </c>
      <c r="E8" s="93">
        <v>1</v>
      </c>
      <c r="F8" s="93">
        <v>1</v>
      </c>
      <c r="G8" s="94">
        <v>1</v>
      </c>
      <c r="H8" s="95"/>
    </row>
    <row r="9" spans="1:8" ht="21" customHeight="1" x14ac:dyDescent="0.45">
      <c r="A9" s="35" t="s">
        <v>74</v>
      </c>
      <c r="B9" s="36" t="s">
        <v>75</v>
      </c>
      <c r="C9" s="85"/>
      <c r="D9" s="86"/>
      <c r="E9" s="86"/>
      <c r="F9" s="86"/>
      <c r="G9" s="87"/>
      <c r="H9" s="88"/>
    </row>
    <row r="10" spans="1:8" ht="21" customHeight="1" x14ac:dyDescent="0.45">
      <c r="A10" s="42"/>
      <c r="B10" s="57" t="s">
        <v>20</v>
      </c>
      <c r="C10" s="89">
        <f t="shared" ref="C10:C11" si="0">SUM(D10:G10)</f>
        <v>6</v>
      </c>
      <c r="D10" s="90">
        <v>3</v>
      </c>
      <c r="E10" s="90">
        <v>1</v>
      </c>
      <c r="F10" s="90">
        <v>1</v>
      </c>
      <c r="G10" s="91">
        <v>1</v>
      </c>
      <c r="H10" s="48"/>
    </row>
    <row r="11" spans="1:8" ht="21" customHeight="1" x14ac:dyDescent="0.45">
      <c r="A11" s="42"/>
      <c r="B11" s="57" t="s">
        <v>21</v>
      </c>
      <c r="C11" s="89">
        <f t="shared" si="0"/>
        <v>12</v>
      </c>
      <c r="D11" s="90">
        <v>6</v>
      </c>
      <c r="E11" s="90">
        <v>2</v>
      </c>
      <c r="F11" s="90">
        <v>2</v>
      </c>
      <c r="G11" s="91">
        <v>2</v>
      </c>
      <c r="H11" s="48"/>
    </row>
    <row r="12" spans="1:8" ht="21" customHeight="1" thickBot="1" x14ac:dyDescent="0.5">
      <c r="A12" s="49"/>
      <c r="B12" s="59" t="s">
        <v>23</v>
      </c>
      <c r="C12" s="92">
        <f>SUM(D12:G12)</f>
        <v>2</v>
      </c>
      <c r="D12" s="93">
        <v>2</v>
      </c>
      <c r="E12" s="93"/>
      <c r="F12" s="93"/>
      <c r="G12" s="94"/>
      <c r="H12" s="55"/>
    </row>
    <row r="13" spans="1:8" ht="21" customHeight="1" x14ac:dyDescent="0.45">
      <c r="A13" s="35" t="s">
        <v>76</v>
      </c>
      <c r="B13" s="36" t="s">
        <v>26</v>
      </c>
      <c r="C13" s="85"/>
      <c r="D13" s="86"/>
      <c r="E13" s="86"/>
      <c r="F13" s="86"/>
      <c r="G13" s="87"/>
      <c r="H13" s="88"/>
    </row>
    <row r="14" spans="1:8" ht="21" customHeight="1" thickBot="1" x14ac:dyDescent="0.5">
      <c r="A14" s="49"/>
      <c r="B14" s="50" t="s">
        <v>27</v>
      </c>
      <c r="C14" s="92">
        <f>SUM(D14:G14)</f>
        <v>5</v>
      </c>
      <c r="D14" s="93">
        <v>2</v>
      </c>
      <c r="E14" s="93">
        <v>1</v>
      </c>
      <c r="F14" s="93">
        <v>1</v>
      </c>
      <c r="G14" s="94">
        <v>1</v>
      </c>
      <c r="H14" s="55"/>
    </row>
    <row r="15" spans="1:8" ht="21" customHeight="1" x14ac:dyDescent="0.45">
      <c r="A15" s="35" t="s">
        <v>77</v>
      </c>
      <c r="B15" s="36" t="s">
        <v>29</v>
      </c>
      <c r="C15" s="85"/>
      <c r="D15" s="86"/>
      <c r="E15" s="86"/>
      <c r="F15" s="86"/>
      <c r="G15" s="87"/>
      <c r="H15" s="88"/>
    </row>
    <row r="16" spans="1:8" ht="21" customHeight="1" thickBot="1" x14ac:dyDescent="0.5">
      <c r="A16" s="49"/>
      <c r="B16" s="50" t="s">
        <v>30</v>
      </c>
      <c r="C16" s="92">
        <f>SUM(D16:G16)</f>
        <v>1</v>
      </c>
      <c r="D16" s="93">
        <v>1</v>
      </c>
      <c r="E16" s="93"/>
      <c r="F16" s="93"/>
      <c r="G16" s="94"/>
      <c r="H16" s="55"/>
    </row>
    <row r="17" spans="1:8" ht="21" customHeight="1" x14ac:dyDescent="0.45">
      <c r="A17" s="35" t="s">
        <v>78</v>
      </c>
      <c r="B17" s="36" t="s">
        <v>79</v>
      </c>
      <c r="C17" s="85"/>
      <c r="D17" s="86"/>
      <c r="E17" s="86"/>
      <c r="F17" s="86"/>
      <c r="G17" s="87"/>
      <c r="H17" s="88"/>
    </row>
    <row r="18" spans="1:8" ht="21" customHeight="1" thickBot="1" x14ac:dyDescent="0.5">
      <c r="A18" s="49"/>
      <c r="B18" s="60" t="s">
        <v>80</v>
      </c>
      <c r="C18" s="92">
        <f>SUM(D18:G18)</f>
        <v>2</v>
      </c>
      <c r="D18" s="93">
        <v>2</v>
      </c>
      <c r="E18" s="93"/>
      <c r="F18" s="93"/>
      <c r="G18" s="94"/>
      <c r="H18" s="55"/>
    </row>
    <row r="19" spans="1:8" ht="21" customHeight="1" x14ac:dyDescent="0.45">
      <c r="A19" s="35" t="s">
        <v>81</v>
      </c>
      <c r="B19" s="36" t="s">
        <v>82</v>
      </c>
      <c r="C19" s="85"/>
      <c r="D19" s="86"/>
      <c r="E19" s="86"/>
      <c r="F19" s="86"/>
      <c r="G19" s="87"/>
      <c r="H19" s="88"/>
    </row>
    <row r="20" spans="1:8" ht="21" customHeight="1" thickBot="1" x14ac:dyDescent="0.5">
      <c r="A20" s="49"/>
      <c r="B20" s="50" t="s">
        <v>83</v>
      </c>
      <c r="C20" s="92">
        <f>SUM(D20:G20)</f>
        <v>1</v>
      </c>
      <c r="D20" s="93">
        <v>1</v>
      </c>
      <c r="E20" s="93"/>
      <c r="F20" s="93"/>
      <c r="G20" s="94"/>
      <c r="H20" s="55" t="s">
        <v>84</v>
      </c>
    </row>
    <row r="21" spans="1:8" ht="21" customHeight="1" x14ac:dyDescent="0.45">
      <c r="A21" s="35" t="s">
        <v>85</v>
      </c>
      <c r="B21" s="36" t="s">
        <v>86</v>
      </c>
      <c r="C21" s="85"/>
      <c r="D21" s="86"/>
      <c r="E21" s="86"/>
      <c r="F21" s="86"/>
      <c r="G21" s="87"/>
      <c r="H21" s="88"/>
    </row>
    <row r="22" spans="1:8" ht="21" customHeight="1" x14ac:dyDescent="0.45">
      <c r="A22" s="42"/>
      <c r="B22" s="57" t="s">
        <v>38</v>
      </c>
      <c r="C22" s="89">
        <f>SUM(D22:G22)</f>
        <v>4</v>
      </c>
      <c r="D22" s="90">
        <v>1</v>
      </c>
      <c r="E22" s="90">
        <v>1</v>
      </c>
      <c r="F22" s="90">
        <v>1</v>
      </c>
      <c r="G22" s="91">
        <v>1</v>
      </c>
      <c r="H22" s="48"/>
    </row>
    <row r="23" spans="1:8" ht="21" customHeight="1" thickBot="1" x14ac:dyDescent="0.5">
      <c r="A23" s="49"/>
      <c r="B23" s="50" t="s">
        <v>39</v>
      </c>
      <c r="C23" s="92">
        <f>SUM(D23:G23)</f>
        <v>4</v>
      </c>
      <c r="D23" s="93">
        <v>1</v>
      </c>
      <c r="E23" s="93">
        <v>1</v>
      </c>
      <c r="F23" s="93">
        <v>1</v>
      </c>
      <c r="G23" s="94">
        <v>1</v>
      </c>
      <c r="H23" s="55"/>
    </row>
    <row r="24" spans="1:8" ht="21" customHeight="1" x14ac:dyDescent="0.45">
      <c r="A24" s="35" t="s">
        <v>87</v>
      </c>
      <c r="B24" s="36" t="s">
        <v>88</v>
      </c>
      <c r="C24" s="85"/>
      <c r="D24" s="86"/>
      <c r="E24" s="86"/>
      <c r="F24" s="86"/>
      <c r="G24" s="87"/>
      <c r="H24" s="88"/>
    </row>
    <row r="25" spans="1:8" s="10" customFormat="1" ht="21" customHeight="1" x14ac:dyDescent="0.45">
      <c r="A25" s="100"/>
      <c r="B25" s="159" t="s">
        <v>42</v>
      </c>
      <c r="C25" s="44">
        <f>SUM(D25:F25)</f>
        <v>1</v>
      </c>
      <c r="D25" s="75">
        <v>1</v>
      </c>
      <c r="E25" s="76"/>
      <c r="F25" s="77"/>
      <c r="G25" s="97"/>
    </row>
    <row r="26" spans="1:8" ht="21" customHeight="1" x14ac:dyDescent="0.45">
      <c r="A26" s="42"/>
      <c r="B26" s="57" t="s">
        <v>43</v>
      </c>
      <c r="C26" s="89">
        <f>SUM(D26:G26)</f>
        <v>6</v>
      </c>
      <c r="D26" s="90">
        <v>3</v>
      </c>
      <c r="E26" s="90">
        <v>1</v>
      </c>
      <c r="F26" s="90">
        <v>1</v>
      </c>
      <c r="G26" s="91">
        <v>1</v>
      </c>
      <c r="H26" s="48"/>
    </row>
    <row r="27" spans="1:8" ht="21" customHeight="1" thickBot="1" x14ac:dyDescent="0.5">
      <c r="A27" s="49"/>
      <c r="B27" s="63" t="s">
        <v>44</v>
      </c>
      <c r="C27" s="92">
        <f>SUM(D27:G27)</f>
        <v>4</v>
      </c>
      <c r="D27" s="93">
        <v>1</v>
      </c>
      <c r="E27" s="93">
        <v>1</v>
      </c>
      <c r="F27" s="93">
        <v>1</v>
      </c>
      <c r="G27" s="94">
        <v>1</v>
      </c>
      <c r="H27" s="55"/>
    </row>
    <row r="28" spans="1:8" ht="21" customHeight="1" x14ac:dyDescent="0.45">
      <c r="A28" s="35" t="s">
        <v>89</v>
      </c>
      <c r="B28" s="36" t="s">
        <v>90</v>
      </c>
      <c r="C28" s="85"/>
      <c r="D28" s="86"/>
      <c r="E28" s="86"/>
      <c r="F28" s="86"/>
      <c r="G28" s="87"/>
      <c r="H28" s="88"/>
    </row>
    <row r="29" spans="1:8" ht="21" customHeight="1" thickBot="1" x14ac:dyDescent="0.5">
      <c r="A29" s="49"/>
      <c r="B29" s="57" t="s">
        <v>47</v>
      </c>
      <c r="C29" s="92">
        <f>SUM(D29:G29)</f>
        <v>4</v>
      </c>
      <c r="D29" s="93">
        <v>1</v>
      </c>
      <c r="E29" s="93">
        <v>1</v>
      </c>
      <c r="F29" s="93">
        <v>1</v>
      </c>
      <c r="G29" s="94">
        <v>1</v>
      </c>
      <c r="H29" s="55"/>
    </row>
    <row r="30" spans="1:8" ht="21" customHeight="1" x14ac:dyDescent="0.45">
      <c r="A30" s="35" t="s">
        <v>91</v>
      </c>
      <c r="B30" s="36" t="s">
        <v>92</v>
      </c>
      <c r="C30" s="85"/>
      <c r="D30" s="86"/>
      <c r="E30" s="86"/>
      <c r="F30" s="86"/>
      <c r="G30" s="87"/>
      <c r="H30" s="88"/>
    </row>
    <row r="31" spans="1:8" ht="21" customHeight="1" x14ac:dyDescent="0.45">
      <c r="A31" s="42"/>
      <c r="B31" s="57" t="s">
        <v>50</v>
      </c>
      <c r="C31" s="89">
        <f>SUM(D31:G31)</f>
        <v>2</v>
      </c>
      <c r="D31" s="90">
        <v>2</v>
      </c>
      <c r="E31" s="90"/>
      <c r="F31" s="90"/>
      <c r="G31" s="91"/>
      <c r="H31" s="48"/>
    </row>
    <row r="32" spans="1:8" ht="21" customHeight="1" thickBot="1" x14ac:dyDescent="0.5">
      <c r="A32" s="49"/>
      <c r="B32" s="50" t="s">
        <v>51</v>
      </c>
      <c r="C32" s="92">
        <f>SUM(D32:G32)</f>
        <v>2</v>
      </c>
      <c r="D32" s="93">
        <v>2</v>
      </c>
      <c r="E32" s="93"/>
      <c r="F32" s="93"/>
      <c r="G32" s="94"/>
      <c r="H32" s="55"/>
    </row>
    <row r="33" spans="1:8" ht="21" customHeight="1" thickBot="1" x14ac:dyDescent="0.5">
      <c r="A33" s="28" t="s">
        <v>93</v>
      </c>
      <c r="B33" s="64" t="s">
        <v>94</v>
      </c>
      <c r="C33" s="30">
        <f>SUM(D33:G33)</f>
        <v>1</v>
      </c>
      <c r="D33" s="82">
        <v>1</v>
      </c>
      <c r="E33" s="82"/>
      <c r="F33" s="82"/>
      <c r="G33" s="83"/>
      <c r="H33" s="84"/>
    </row>
    <row r="34" spans="1:8" ht="21" customHeight="1" x14ac:dyDescent="0.45">
      <c r="A34" s="35" t="s">
        <v>95</v>
      </c>
      <c r="B34" s="36" t="s">
        <v>96</v>
      </c>
      <c r="C34" s="85"/>
      <c r="D34" s="86"/>
      <c r="E34" s="86"/>
      <c r="F34" s="86"/>
      <c r="G34" s="87"/>
      <c r="H34" s="88"/>
    </row>
    <row r="35" spans="1:8" ht="21" customHeight="1" x14ac:dyDescent="0.45">
      <c r="A35" s="42"/>
      <c r="B35" s="57" t="s">
        <v>56</v>
      </c>
      <c r="C35" s="89"/>
      <c r="D35" s="90"/>
      <c r="E35" s="90"/>
      <c r="F35" s="90"/>
      <c r="G35" s="91"/>
      <c r="H35" s="48"/>
    </row>
    <row r="36" spans="1:8" ht="27" customHeight="1" x14ac:dyDescent="0.45">
      <c r="A36" s="42"/>
      <c r="B36" s="70" t="s">
        <v>57</v>
      </c>
      <c r="C36" s="89">
        <f>SUM(D36:G36)</f>
        <v>1</v>
      </c>
      <c r="D36" s="90"/>
      <c r="E36" s="90">
        <v>1</v>
      </c>
      <c r="F36" s="90"/>
      <c r="G36" s="91"/>
      <c r="H36" s="48" t="s">
        <v>97</v>
      </c>
    </row>
    <row r="37" spans="1:8" ht="21" customHeight="1" x14ac:dyDescent="0.45">
      <c r="A37" s="42"/>
      <c r="B37" s="57" t="s">
        <v>59</v>
      </c>
      <c r="C37" s="89"/>
      <c r="D37" s="90"/>
      <c r="E37" s="90"/>
      <c r="F37" s="90"/>
      <c r="G37" s="91"/>
      <c r="H37" s="48"/>
    </row>
    <row r="38" spans="1:8" ht="21" customHeight="1" x14ac:dyDescent="0.45">
      <c r="A38" s="42"/>
      <c r="B38" s="73" t="s">
        <v>60</v>
      </c>
      <c r="C38" s="89">
        <f t="shared" ref="C38:C42" si="1">SUM(D38:G38)</f>
        <v>5</v>
      </c>
      <c r="D38" s="90">
        <v>4</v>
      </c>
      <c r="E38" s="90"/>
      <c r="F38" s="90"/>
      <c r="G38" s="91">
        <v>1</v>
      </c>
      <c r="H38" s="48"/>
    </row>
    <row r="39" spans="1:8" ht="21" customHeight="1" x14ac:dyDescent="0.45">
      <c r="A39" s="42"/>
      <c r="B39" s="73" t="s">
        <v>98</v>
      </c>
      <c r="C39" s="89">
        <f t="shared" si="1"/>
        <v>7</v>
      </c>
      <c r="D39" s="90">
        <v>4</v>
      </c>
      <c r="E39" s="90">
        <v>1</v>
      </c>
      <c r="F39" s="90">
        <v>1</v>
      </c>
      <c r="G39" s="91">
        <v>1</v>
      </c>
      <c r="H39" s="48"/>
    </row>
    <row r="40" spans="1:8" ht="21" customHeight="1" x14ac:dyDescent="0.45">
      <c r="A40" s="42"/>
      <c r="B40" s="73" t="s">
        <v>99</v>
      </c>
      <c r="C40" s="89">
        <f t="shared" si="1"/>
        <v>2</v>
      </c>
      <c r="D40" s="90">
        <v>1</v>
      </c>
      <c r="E40" s="90"/>
      <c r="F40" s="90"/>
      <c r="G40" s="91">
        <v>1</v>
      </c>
      <c r="H40" s="48"/>
    </row>
    <row r="41" spans="1:8" ht="21" customHeight="1" x14ac:dyDescent="0.45">
      <c r="A41" s="42"/>
      <c r="B41" s="73" t="s">
        <v>100</v>
      </c>
      <c r="C41" s="89">
        <f t="shared" si="1"/>
        <v>1</v>
      </c>
      <c r="D41" s="90">
        <v>1</v>
      </c>
      <c r="E41" s="90"/>
      <c r="F41" s="90"/>
      <c r="G41" s="91"/>
      <c r="H41" s="48"/>
    </row>
    <row r="42" spans="1:8" ht="21" customHeight="1" x14ac:dyDescent="0.45">
      <c r="A42" s="42"/>
      <c r="B42" s="73" t="s">
        <v>101</v>
      </c>
      <c r="C42" s="89">
        <f t="shared" si="1"/>
        <v>3</v>
      </c>
      <c r="D42" s="90">
        <v>2</v>
      </c>
      <c r="E42" s="90"/>
      <c r="F42" s="90"/>
      <c r="G42" s="91">
        <v>1</v>
      </c>
      <c r="H42" s="48"/>
    </row>
    <row r="43" spans="1:8" ht="21" customHeight="1" thickBot="1" x14ac:dyDescent="0.5">
      <c r="A43" s="42"/>
      <c r="B43" s="73" t="s">
        <v>102</v>
      </c>
      <c r="C43" s="92">
        <f>SUM(D43:G43)</f>
        <v>2</v>
      </c>
      <c r="D43" s="90"/>
      <c r="E43" s="90">
        <v>1</v>
      </c>
      <c r="F43" s="90">
        <v>1</v>
      </c>
      <c r="G43" s="91"/>
      <c r="H43" s="48"/>
    </row>
    <row r="44" spans="1:8" ht="21" customHeight="1" x14ac:dyDescent="0.45">
      <c r="A44" s="35" t="s">
        <v>64</v>
      </c>
      <c r="B44" s="36" t="s">
        <v>65</v>
      </c>
      <c r="C44" s="85"/>
      <c r="D44" s="86"/>
      <c r="E44" s="86"/>
      <c r="F44" s="86"/>
      <c r="G44" s="87"/>
      <c r="H44" s="88"/>
    </row>
    <row r="45" spans="1:8" ht="21" customHeight="1" x14ac:dyDescent="0.45">
      <c r="A45" s="56"/>
      <c r="B45" s="59" t="s">
        <v>66</v>
      </c>
      <c r="C45" s="89">
        <f t="shared" ref="C45:C46" si="2">SUM(D45:G45)</f>
        <v>1</v>
      </c>
      <c r="D45" s="90">
        <v>1</v>
      </c>
      <c r="E45" s="90"/>
      <c r="F45" s="90"/>
      <c r="G45" s="91"/>
      <c r="H45" s="96"/>
    </row>
    <row r="46" spans="1:8" ht="21" customHeight="1" x14ac:dyDescent="0.45">
      <c r="A46" s="56"/>
      <c r="B46" s="59" t="s">
        <v>67</v>
      </c>
      <c r="C46" s="89">
        <f t="shared" si="2"/>
        <v>1</v>
      </c>
      <c r="D46" s="90">
        <v>1</v>
      </c>
      <c r="E46" s="90"/>
      <c r="F46" s="90"/>
      <c r="G46" s="91"/>
      <c r="H46" s="96"/>
    </row>
    <row r="47" spans="1:8" ht="21" customHeight="1" thickBot="1" x14ac:dyDescent="0.5">
      <c r="A47" s="49"/>
      <c r="B47" s="60" t="s">
        <v>68</v>
      </c>
      <c r="C47" s="92">
        <f>SUM(D47:G47)</f>
        <v>1</v>
      </c>
      <c r="D47" s="93">
        <v>1</v>
      </c>
      <c r="E47" s="93"/>
      <c r="F47" s="93"/>
      <c r="G47" s="94"/>
      <c r="H47" s="95"/>
    </row>
  </sheetData>
  <mergeCells count="8">
    <mergeCell ref="F2:F4"/>
    <mergeCell ref="G2:G4"/>
    <mergeCell ref="H2:H4"/>
    <mergeCell ref="C2:C4"/>
    <mergeCell ref="A1:B1"/>
    <mergeCell ref="A2:B4"/>
    <mergeCell ref="D2:D4"/>
    <mergeCell ref="E2:E4"/>
  </mergeCells>
  <phoneticPr fontId="1"/>
  <conditionalFormatting sqref="A5:H9 A11:H24 A10 C10:H10 A26:H47">
    <cfRule type="expression" dxfId="80" priority="3">
      <formula>MOD(ROW(#REF!),2)=1</formula>
    </cfRule>
  </conditionalFormatting>
  <conditionalFormatting sqref="C5">
    <cfRule type="containsBlanks" priority="58">
      <formula>LEN(TRIM(C5))=0</formula>
    </cfRule>
  </conditionalFormatting>
  <conditionalFormatting sqref="C33">
    <cfRule type="containsBlanks" priority="4">
      <formula>LEN(TRIM(C33))=0</formula>
    </cfRule>
  </conditionalFormatting>
  <conditionalFormatting sqref="B10">
    <cfRule type="expression" dxfId="79" priority="2">
      <formula>MOD(ROW(#REF!),2)=1</formula>
    </cfRule>
  </conditionalFormatting>
  <conditionalFormatting sqref="A25:G25">
    <cfRule type="expression" dxfId="78" priority="1">
      <formula>MOD(ROW(#REF!),2)=1</formula>
    </cfRule>
  </conditionalFormatting>
  <dataValidations count="2">
    <dataValidation type="whole" errorStyle="warning" showInputMessage="1" showErrorMessage="1" error="数値を入力して下さい。" sqref="C5:G5 C33" xr:uid="{0015B497-3964-4E43-B478-4D5AB441FC34}">
      <formula1>0</formula1>
      <formula2>100</formula2>
    </dataValidation>
    <dataValidation type="whole" allowBlank="1" showInputMessage="1" showErrorMessage="1" sqref="C26:C32 C34:C47 C6:G24 D26:G47 C25:F25" xr:uid="{6CF0F676-8CA0-4530-A0BF-11B04B86A10D}">
      <formula1>0</formula1>
      <formula2>100</formula2>
    </dataValidation>
  </dataValidations>
  <pageMargins left="0.70866141732283461" right="0.70866141732283461" top="0.74803149606299213" bottom="0.74803149606299213" header="0.31496062992125984" footer="0.31496062992125984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FF069-C719-4084-8DF0-E4A51AD38237}">
  <sheetPr>
    <pageSetUpPr fitToPage="1"/>
  </sheetPr>
  <dimension ref="A1:G51"/>
  <sheetViews>
    <sheetView showZeros="0" view="pageBreakPreview" zoomScale="70" zoomScaleNormal="85" zoomScaleSheetLayoutView="70" workbookViewId="0">
      <pane xSplit="2" ySplit="4" topLeftCell="C43" activePane="bottomRight" state="frozen"/>
      <selection pane="topRight" activeCell="E33" sqref="E33"/>
      <selection pane="bottomLeft" activeCell="E33" sqref="E33"/>
      <selection pane="bottomRight" activeCell="G1048561" sqref="G1048561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10" customWidth="1"/>
    <col min="4" max="5" width="5.59765625" style="190" customWidth="1"/>
    <col min="6" max="6" width="5.59765625" style="191" customWidth="1"/>
    <col min="7" max="7" width="40.59765625" style="5" customWidth="1"/>
  </cols>
  <sheetData>
    <row r="1" spans="1:7" s="10" customFormat="1" ht="30" customHeight="1" thickBot="1" x14ac:dyDescent="0.5">
      <c r="A1" s="199" t="s">
        <v>103</v>
      </c>
      <c r="B1" s="199"/>
      <c r="C1" s="25"/>
      <c r="D1" s="165"/>
      <c r="E1" s="165"/>
      <c r="F1" s="165"/>
      <c r="G1" s="27"/>
    </row>
    <row r="2" spans="1:7" s="10" customFormat="1" ht="24" customHeight="1" x14ac:dyDescent="0.45">
      <c r="A2" s="200" t="s">
        <v>1</v>
      </c>
      <c r="B2" s="201"/>
      <c r="C2" s="157"/>
      <c r="D2" s="215" t="s">
        <v>104</v>
      </c>
      <c r="E2" s="209" t="s">
        <v>105</v>
      </c>
      <c r="F2" s="212" t="s">
        <v>106</v>
      </c>
      <c r="G2" s="193" t="s">
        <v>6</v>
      </c>
    </row>
    <row r="3" spans="1:7" s="10" customFormat="1" ht="24" customHeight="1" x14ac:dyDescent="0.45">
      <c r="A3" s="202"/>
      <c r="B3" s="203"/>
      <c r="C3" s="158" t="s">
        <v>2</v>
      </c>
      <c r="D3" s="216"/>
      <c r="E3" s="210"/>
      <c r="F3" s="213"/>
      <c r="G3" s="194"/>
    </row>
    <row r="4" spans="1:7" s="10" customFormat="1" ht="24" customHeight="1" thickBot="1" x14ac:dyDescent="0.5">
      <c r="A4" s="222"/>
      <c r="B4" s="223"/>
      <c r="C4" s="158"/>
      <c r="D4" s="216"/>
      <c r="E4" s="210"/>
      <c r="F4" s="213"/>
      <c r="G4" s="194"/>
    </row>
    <row r="5" spans="1:7" s="10" customFormat="1" ht="21" customHeight="1" thickBot="1" x14ac:dyDescent="0.5">
      <c r="A5" s="28"/>
      <c r="B5" s="29" t="s">
        <v>7</v>
      </c>
      <c r="C5" s="32">
        <f>SUM(D5:F5)</f>
        <v>3</v>
      </c>
      <c r="D5" s="166">
        <v>1</v>
      </c>
      <c r="E5" s="167">
        <v>1</v>
      </c>
      <c r="F5" s="168">
        <v>1</v>
      </c>
      <c r="G5" s="34"/>
    </row>
    <row r="6" spans="1:7" s="10" customFormat="1" ht="21" customHeight="1" x14ac:dyDescent="0.45">
      <c r="A6" s="35" t="s">
        <v>8</v>
      </c>
      <c r="B6" s="36" t="s">
        <v>9</v>
      </c>
      <c r="C6" s="39">
        <f t="shared" ref="C6:C51" si="0">SUM(D6:F6)</f>
        <v>3</v>
      </c>
      <c r="D6" s="169">
        <v>1</v>
      </c>
      <c r="E6" s="170">
        <v>1</v>
      </c>
      <c r="F6" s="171">
        <v>1</v>
      </c>
      <c r="G6" s="41"/>
    </row>
    <row r="7" spans="1:7" s="10" customFormat="1" ht="21" customHeight="1" x14ac:dyDescent="0.45">
      <c r="A7" s="42"/>
      <c r="B7" s="43" t="s">
        <v>10</v>
      </c>
      <c r="C7" s="46">
        <f t="shared" si="0"/>
        <v>3</v>
      </c>
      <c r="D7" s="172">
        <v>1</v>
      </c>
      <c r="E7" s="173">
        <v>1</v>
      </c>
      <c r="F7" s="174">
        <v>1</v>
      </c>
      <c r="G7" s="48" t="s">
        <v>11</v>
      </c>
    </row>
    <row r="8" spans="1:7" s="10" customFormat="1" ht="21" customHeight="1" thickBot="1" x14ac:dyDescent="0.5">
      <c r="A8" s="49"/>
      <c r="B8" s="50" t="s">
        <v>12</v>
      </c>
      <c r="C8" s="53">
        <f t="shared" si="0"/>
        <v>3</v>
      </c>
      <c r="D8" s="175">
        <v>1</v>
      </c>
      <c r="E8" s="176">
        <v>1</v>
      </c>
      <c r="F8" s="177">
        <v>1</v>
      </c>
      <c r="G8" s="55"/>
    </row>
    <row r="9" spans="1:7" s="10" customFormat="1" ht="21" customHeight="1" x14ac:dyDescent="0.45">
      <c r="A9" s="35" t="s">
        <v>18</v>
      </c>
      <c r="B9" s="36" t="s">
        <v>19</v>
      </c>
      <c r="C9" s="39">
        <f t="shared" si="0"/>
        <v>0</v>
      </c>
      <c r="D9" s="169"/>
      <c r="E9" s="170"/>
      <c r="F9" s="171"/>
      <c r="G9" s="41"/>
    </row>
    <row r="10" spans="1:7" s="10" customFormat="1" ht="21" customHeight="1" x14ac:dyDescent="0.45">
      <c r="A10" s="56"/>
      <c r="B10" s="57" t="s">
        <v>20</v>
      </c>
      <c r="C10" s="46">
        <f t="shared" si="0"/>
        <v>3</v>
      </c>
      <c r="D10" s="172">
        <v>1</v>
      </c>
      <c r="E10" s="173">
        <v>1</v>
      </c>
      <c r="F10" s="174">
        <v>1</v>
      </c>
      <c r="G10" s="48"/>
    </row>
    <row r="11" spans="1:7" s="10" customFormat="1" ht="21" customHeight="1" x14ac:dyDescent="0.45">
      <c r="A11" s="56"/>
      <c r="B11" s="57" t="s">
        <v>21</v>
      </c>
      <c r="C11" s="46">
        <f t="shared" si="0"/>
        <v>19</v>
      </c>
      <c r="D11" s="172">
        <v>10</v>
      </c>
      <c r="E11" s="173">
        <v>5</v>
      </c>
      <c r="F11" s="174">
        <v>4</v>
      </c>
      <c r="G11" s="48"/>
    </row>
    <row r="12" spans="1:7" s="10" customFormat="1" ht="21" customHeight="1" x14ac:dyDescent="0.45">
      <c r="A12" s="56"/>
      <c r="B12" s="162" t="s">
        <v>107</v>
      </c>
      <c r="C12" s="164">
        <f t="shared" si="0"/>
        <v>5</v>
      </c>
      <c r="D12" s="178">
        <v>3</v>
      </c>
      <c r="E12" s="179">
        <v>1</v>
      </c>
      <c r="F12" s="180">
        <v>1</v>
      </c>
      <c r="G12" s="48"/>
    </row>
    <row r="13" spans="1:7" s="10" customFormat="1" ht="21" customHeight="1" thickBot="1" x14ac:dyDescent="0.5">
      <c r="A13" s="56"/>
      <c r="B13" s="59" t="s">
        <v>23</v>
      </c>
      <c r="C13" s="46">
        <f t="shared" si="0"/>
        <v>7</v>
      </c>
      <c r="D13" s="172">
        <v>3</v>
      </c>
      <c r="E13" s="173">
        <v>2</v>
      </c>
      <c r="F13" s="174">
        <v>2</v>
      </c>
      <c r="G13" s="48"/>
    </row>
    <row r="14" spans="1:7" s="10" customFormat="1" ht="21" customHeight="1" x14ac:dyDescent="0.45">
      <c r="A14" s="35" t="s">
        <v>25</v>
      </c>
      <c r="B14" s="36" t="s">
        <v>26</v>
      </c>
      <c r="C14" s="39">
        <f t="shared" si="0"/>
        <v>0</v>
      </c>
      <c r="D14" s="169"/>
      <c r="E14" s="170"/>
      <c r="F14" s="171"/>
      <c r="G14" s="41"/>
    </row>
    <row r="15" spans="1:7" s="10" customFormat="1" ht="21" customHeight="1" x14ac:dyDescent="0.45">
      <c r="A15" s="42"/>
      <c r="B15" s="43" t="s">
        <v>108</v>
      </c>
      <c r="C15" s="153">
        <f t="shared" si="0"/>
        <v>4</v>
      </c>
      <c r="D15" s="181">
        <v>2</v>
      </c>
      <c r="E15" s="182">
        <v>1</v>
      </c>
      <c r="F15" s="183">
        <v>1</v>
      </c>
      <c r="G15" s="154" t="s">
        <v>109</v>
      </c>
    </row>
    <row r="16" spans="1:7" s="10" customFormat="1" ht="21" customHeight="1" thickBot="1" x14ac:dyDescent="0.5">
      <c r="A16" s="122"/>
      <c r="B16" s="123" t="s">
        <v>110</v>
      </c>
      <c r="C16" s="67">
        <f t="shared" si="0"/>
        <v>2</v>
      </c>
      <c r="D16" s="184"/>
      <c r="E16" s="185">
        <v>1</v>
      </c>
      <c r="F16" s="186">
        <v>1</v>
      </c>
      <c r="G16" s="155"/>
    </row>
    <row r="17" spans="1:7" s="10" customFormat="1" ht="21" customHeight="1" x14ac:dyDescent="0.45">
      <c r="A17" s="35" t="s">
        <v>28</v>
      </c>
      <c r="B17" s="36" t="s">
        <v>29</v>
      </c>
      <c r="C17" s="39">
        <f t="shared" si="0"/>
        <v>0</v>
      </c>
      <c r="D17" s="169"/>
      <c r="E17" s="170"/>
      <c r="F17" s="171"/>
      <c r="G17" s="41"/>
    </row>
    <row r="18" spans="1:7" s="10" customFormat="1" ht="27" customHeight="1" thickBot="1" x14ac:dyDescent="0.5">
      <c r="A18" s="49"/>
      <c r="B18" s="50" t="s">
        <v>30</v>
      </c>
      <c r="C18" s="53">
        <f t="shared" si="0"/>
        <v>1</v>
      </c>
      <c r="D18" s="175">
        <v>1</v>
      </c>
      <c r="E18" s="176"/>
      <c r="F18" s="177"/>
      <c r="G18" s="55" t="s">
        <v>31</v>
      </c>
    </row>
    <row r="19" spans="1:7" s="10" customFormat="1" ht="21" customHeight="1" x14ac:dyDescent="0.45">
      <c r="A19" s="35" t="s">
        <v>111</v>
      </c>
      <c r="B19" s="36" t="s">
        <v>112</v>
      </c>
      <c r="C19" s="39">
        <f t="shared" si="0"/>
        <v>0</v>
      </c>
      <c r="D19" s="169"/>
      <c r="E19" s="170"/>
      <c r="F19" s="171"/>
      <c r="G19" s="41"/>
    </row>
    <row r="20" spans="1:7" s="10" customFormat="1" ht="21" customHeight="1" thickBot="1" x14ac:dyDescent="0.5">
      <c r="A20" s="56"/>
      <c r="B20" s="57" t="s">
        <v>113</v>
      </c>
      <c r="C20" s="153">
        <f t="shared" si="0"/>
        <v>4</v>
      </c>
      <c r="D20" s="172">
        <v>4</v>
      </c>
      <c r="E20" s="173"/>
      <c r="F20" s="174"/>
      <c r="G20" s="62"/>
    </row>
    <row r="21" spans="1:7" s="10" customFormat="1" ht="21" customHeight="1" x14ac:dyDescent="0.45">
      <c r="A21" s="35" t="s">
        <v>32</v>
      </c>
      <c r="B21" s="36" t="s">
        <v>33</v>
      </c>
      <c r="C21" s="39">
        <f t="shared" si="0"/>
        <v>0</v>
      </c>
      <c r="D21" s="169"/>
      <c r="E21" s="170"/>
      <c r="F21" s="171"/>
      <c r="G21" s="41"/>
    </row>
    <row r="22" spans="1:7" s="10" customFormat="1" ht="27" customHeight="1" x14ac:dyDescent="0.45">
      <c r="A22" s="56"/>
      <c r="B22" s="59" t="s">
        <v>83</v>
      </c>
      <c r="C22" s="46">
        <f t="shared" si="0"/>
        <v>3</v>
      </c>
      <c r="D22" s="172">
        <v>1</v>
      </c>
      <c r="E22" s="173">
        <v>1</v>
      </c>
      <c r="F22" s="174">
        <v>1</v>
      </c>
      <c r="G22" s="48" t="s">
        <v>84</v>
      </c>
    </row>
    <row r="23" spans="1:7" s="10" customFormat="1" ht="27" customHeight="1" thickBot="1" x14ac:dyDescent="0.5">
      <c r="A23" s="49"/>
      <c r="B23" s="60" t="s">
        <v>114</v>
      </c>
      <c r="C23" s="53">
        <f t="shared" si="0"/>
        <v>14</v>
      </c>
      <c r="D23" s="175">
        <v>4</v>
      </c>
      <c r="E23" s="176">
        <v>2</v>
      </c>
      <c r="F23" s="177">
        <v>8</v>
      </c>
      <c r="G23" s="61" t="s">
        <v>84</v>
      </c>
    </row>
    <row r="24" spans="1:7" s="10" customFormat="1" ht="21" customHeight="1" x14ac:dyDescent="0.45">
      <c r="A24" s="35" t="s">
        <v>36</v>
      </c>
      <c r="B24" s="36" t="s">
        <v>37</v>
      </c>
      <c r="C24" s="39">
        <f t="shared" si="0"/>
        <v>0</v>
      </c>
      <c r="D24" s="169"/>
      <c r="E24" s="170"/>
      <c r="F24" s="171"/>
      <c r="G24" s="41"/>
    </row>
    <row r="25" spans="1:7" s="10" customFormat="1" ht="21" customHeight="1" thickBot="1" x14ac:dyDescent="0.5">
      <c r="A25" s="56"/>
      <c r="B25" s="57" t="s">
        <v>115</v>
      </c>
      <c r="C25" s="153">
        <f t="shared" si="0"/>
        <v>3</v>
      </c>
      <c r="D25" s="172">
        <v>1</v>
      </c>
      <c r="E25" s="173">
        <v>1</v>
      </c>
      <c r="F25" s="174">
        <v>1</v>
      </c>
      <c r="G25" s="62"/>
    </row>
    <row r="26" spans="1:7" s="10" customFormat="1" ht="21" customHeight="1" x14ac:dyDescent="0.45">
      <c r="A26" s="35" t="s">
        <v>40</v>
      </c>
      <c r="B26" s="36" t="s">
        <v>41</v>
      </c>
      <c r="C26" s="39">
        <f t="shared" si="0"/>
        <v>0</v>
      </c>
      <c r="D26" s="169"/>
      <c r="E26" s="170"/>
      <c r="F26" s="171"/>
      <c r="G26" s="41"/>
    </row>
    <row r="27" spans="1:7" s="10" customFormat="1" ht="27" customHeight="1" x14ac:dyDescent="0.45">
      <c r="A27" s="56"/>
      <c r="B27" s="57" t="s">
        <v>42</v>
      </c>
      <c r="C27" s="46">
        <f t="shared" si="0"/>
        <v>1</v>
      </c>
      <c r="D27" s="172">
        <v>1</v>
      </c>
      <c r="E27" s="173"/>
      <c r="F27" s="174"/>
      <c r="G27" s="48" t="s">
        <v>116</v>
      </c>
    </row>
    <row r="28" spans="1:7" s="10" customFormat="1" ht="21" customHeight="1" x14ac:dyDescent="0.45">
      <c r="A28" s="56"/>
      <c r="B28" s="57" t="s">
        <v>43</v>
      </c>
      <c r="C28" s="46">
        <f t="shared" si="0"/>
        <v>5</v>
      </c>
      <c r="D28" s="172">
        <v>2</v>
      </c>
      <c r="E28" s="173">
        <v>2</v>
      </c>
      <c r="F28" s="174">
        <v>1</v>
      </c>
      <c r="G28" s="48"/>
    </row>
    <row r="29" spans="1:7" s="10" customFormat="1" ht="21" customHeight="1" thickBot="1" x14ac:dyDescent="0.5">
      <c r="A29" s="49"/>
      <c r="B29" s="63" t="s">
        <v>44</v>
      </c>
      <c r="C29" s="53">
        <f t="shared" si="0"/>
        <v>5</v>
      </c>
      <c r="D29" s="175">
        <v>2</v>
      </c>
      <c r="E29" s="176">
        <v>2</v>
      </c>
      <c r="F29" s="177">
        <v>1</v>
      </c>
      <c r="G29" s="55"/>
    </row>
    <row r="30" spans="1:7" s="10" customFormat="1" ht="21" customHeight="1" x14ac:dyDescent="0.45">
      <c r="A30" s="35" t="s">
        <v>45</v>
      </c>
      <c r="B30" s="36" t="s">
        <v>46</v>
      </c>
      <c r="C30" s="39">
        <f t="shared" si="0"/>
        <v>0</v>
      </c>
      <c r="D30" s="169"/>
      <c r="E30" s="170"/>
      <c r="F30" s="171"/>
      <c r="G30" s="41"/>
    </row>
    <row r="31" spans="1:7" s="10" customFormat="1" ht="21" customHeight="1" thickBot="1" x14ac:dyDescent="0.5">
      <c r="A31" s="56"/>
      <c r="B31" s="57" t="s">
        <v>47</v>
      </c>
      <c r="C31" s="153">
        <f t="shared" si="0"/>
        <v>3</v>
      </c>
      <c r="D31" s="172">
        <v>1</v>
      </c>
      <c r="E31" s="173">
        <v>1</v>
      </c>
      <c r="F31" s="174">
        <v>1</v>
      </c>
      <c r="G31" s="62"/>
    </row>
    <row r="32" spans="1:7" s="10" customFormat="1" ht="21" customHeight="1" x14ac:dyDescent="0.45">
      <c r="A32" s="35" t="s">
        <v>48</v>
      </c>
      <c r="B32" s="36" t="s">
        <v>49</v>
      </c>
      <c r="C32" s="39">
        <f t="shared" si="0"/>
        <v>0</v>
      </c>
      <c r="D32" s="169"/>
      <c r="E32" s="170"/>
      <c r="F32" s="171"/>
      <c r="G32" s="41"/>
    </row>
    <row r="33" spans="1:7" s="10" customFormat="1" ht="21" customHeight="1" x14ac:dyDescent="0.45">
      <c r="A33" s="56"/>
      <c r="B33" s="57" t="s">
        <v>117</v>
      </c>
      <c r="C33" s="46">
        <f t="shared" si="0"/>
        <v>6</v>
      </c>
      <c r="D33" s="172">
        <v>2</v>
      </c>
      <c r="E33" s="173">
        <v>2</v>
      </c>
      <c r="F33" s="174">
        <v>2</v>
      </c>
      <c r="G33" s="48"/>
    </row>
    <row r="34" spans="1:7" s="10" customFormat="1" ht="21" customHeight="1" x14ac:dyDescent="0.45">
      <c r="A34" s="56"/>
      <c r="B34" s="57" t="s">
        <v>50</v>
      </c>
      <c r="C34" s="46">
        <f t="shared" si="0"/>
        <v>4</v>
      </c>
      <c r="D34" s="172">
        <v>4</v>
      </c>
      <c r="E34" s="173"/>
      <c r="F34" s="174"/>
      <c r="G34" s="48"/>
    </row>
    <row r="35" spans="1:7" s="10" customFormat="1" ht="21" customHeight="1" x14ac:dyDescent="0.45">
      <c r="A35" s="56"/>
      <c r="B35" s="57" t="s">
        <v>51</v>
      </c>
      <c r="C35" s="46">
        <f t="shared" si="0"/>
        <v>6</v>
      </c>
      <c r="D35" s="172">
        <v>4</v>
      </c>
      <c r="E35" s="173">
        <v>1</v>
      </c>
      <c r="F35" s="174">
        <v>1</v>
      </c>
      <c r="G35" s="48"/>
    </row>
    <row r="36" spans="1:7" s="10" customFormat="1" ht="21" customHeight="1" x14ac:dyDescent="0.45">
      <c r="A36" s="56"/>
      <c r="B36" s="98" t="s">
        <v>118</v>
      </c>
      <c r="C36" s="46">
        <f t="shared" si="0"/>
        <v>0</v>
      </c>
      <c r="D36" s="172"/>
      <c r="E36" s="173"/>
      <c r="F36" s="174"/>
      <c r="G36" s="48"/>
    </row>
    <row r="37" spans="1:7" s="10" customFormat="1" ht="21" customHeight="1" x14ac:dyDescent="0.45">
      <c r="A37" s="56"/>
      <c r="B37" s="98" t="s">
        <v>119</v>
      </c>
      <c r="C37" s="46">
        <f t="shared" si="0"/>
        <v>0</v>
      </c>
      <c r="D37" s="172"/>
      <c r="E37" s="173"/>
      <c r="F37" s="174"/>
      <c r="G37" s="48"/>
    </row>
    <row r="38" spans="1:7" s="10" customFormat="1" ht="21" customHeight="1" thickBot="1" x14ac:dyDescent="0.5">
      <c r="A38" s="49"/>
      <c r="B38" s="63" t="s">
        <v>120</v>
      </c>
      <c r="C38" s="53">
        <f t="shared" si="0"/>
        <v>0</v>
      </c>
      <c r="D38" s="175"/>
      <c r="E38" s="176"/>
      <c r="F38" s="177"/>
      <c r="G38" s="55"/>
    </row>
    <row r="39" spans="1:7" s="10" customFormat="1" ht="21" customHeight="1" thickBot="1" x14ac:dyDescent="0.5">
      <c r="A39" s="28" t="s">
        <v>93</v>
      </c>
      <c r="B39" s="64" t="s">
        <v>94</v>
      </c>
      <c r="C39" s="138">
        <f t="shared" si="0"/>
        <v>1</v>
      </c>
      <c r="D39" s="187">
        <v>1</v>
      </c>
      <c r="E39" s="188"/>
      <c r="F39" s="189"/>
      <c r="G39" s="139"/>
    </row>
    <row r="40" spans="1:7" s="10" customFormat="1" ht="21" customHeight="1" x14ac:dyDescent="0.45">
      <c r="A40" s="35" t="s">
        <v>54</v>
      </c>
      <c r="B40" s="36" t="s">
        <v>55</v>
      </c>
      <c r="C40" s="39">
        <f t="shared" si="0"/>
        <v>0</v>
      </c>
      <c r="D40" s="169"/>
      <c r="E40" s="170"/>
      <c r="F40" s="171"/>
      <c r="G40" s="41"/>
    </row>
    <row r="41" spans="1:7" s="10" customFormat="1" ht="27" customHeight="1" x14ac:dyDescent="0.45">
      <c r="A41" s="56"/>
      <c r="B41" s="57" t="s">
        <v>56</v>
      </c>
      <c r="C41" s="46">
        <f t="shared" si="0"/>
        <v>0</v>
      </c>
      <c r="D41" s="172"/>
      <c r="E41" s="173"/>
      <c r="F41" s="174"/>
      <c r="G41" s="48"/>
    </row>
    <row r="42" spans="1:7" s="10" customFormat="1" ht="27" customHeight="1" x14ac:dyDescent="0.45">
      <c r="A42" s="56"/>
      <c r="B42" s="70" t="s">
        <v>57</v>
      </c>
      <c r="C42" s="46">
        <f t="shared" si="0"/>
        <v>1</v>
      </c>
      <c r="D42" s="172">
        <v>1</v>
      </c>
      <c r="E42" s="173"/>
      <c r="F42" s="174"/>
      <c r="G42" s="48" t="s">
        <v>97</v>
      </c>
    </row>
    <row r="43" spans="1:7" s="10" customFormat="1" ht="21" customHeight="1" x14ac:dyDescent="0.45">
      <c r="A43" s="56"/>
      <c r="B43" s="57" t="s">
        <v>121</v>
      </c>
      <c r="C43" s="46">
        <f t="shared" si="0"/>
        <v>0</v>
      </c>
      <c r="D43" s="172"/>
      <c r="E43" s="173"/>
      <c r="F43" s="174"/>
      <c r="G43" s="48"/>
    </row>
    <row r="44" spans="1:7" s="10" customFormat="1" ht="21" customHeight="1" x14ac:dyDescent="0.45">
      <c r="A44" s="56"/>
      <c r="B44" s="70" t="s">
        <v>60</v>
      </c>
      <c r="C44" s="46">
        <f t="shared" si="0"/>
        <v>20</v>
      </c>
      <c r="D44" s="172">
        <v>14</v>
      </c>
      <c r="E44" s="173">
        <v>3</v>
      </c>
      <c r="F44" s="174">
        <v>3</v>
      </c>
      <c r="G44" s="48"/>
    </row>
    <row r="45" spans="1:7" s="10" customFormat="1" ht="21" customHeight="1" x14ac:dyDescent="0.45">
      <c r="A45" s="56"/>
      <c r="B45" s="161" t="s">
        <v>98</v>
      </c>
      <c r="C45" s="164">
        <f t="shared" si="0"/>
        <v>2</v>
      </c>
      <c r="D45" s="178">
        <v>2</v>
      </c>
      <c r="E45" s="173"/>
      <c r="F45" s="174"/>
      <c r="G45" s="48"/>
    </row>
    <row r="46" spans="1:7" s="10" customFormat="1" ht="27" customHeight="1" x14ac:dyDescent="0.45">
      <c r="A46" s="56"/>
      <c r="B46" s="70" t="s">
        <v>122</v>
      </c>
      <c r="C46" s="46">
        <f t="shared" si="0"/>
        <v>4</v>
      </c>
      <c r="D46" s="172">
        <v>2</v>
      </c>
      <c r="E46" s="173">
        <v>1</v>
      </c>
      <c r="F46" s="174">
        <v>1</v>
      </c>
      <c r="G46" s="48"/>
    </row>
    <row r="47" spans="1:7" s="10" customFormat="1" ht="21" customHeight="1" x14ac:dyDescent="0.45">
      <c r="A47" s="42"/>
      <c r="B47" s="73" t="s">
        <v>62</v>
      </c>
      <c r="C47" s="153">
        <f t="shared" si="0"/>
        <v>6</v>
      </c>
      <c r="D47" s="181">
        <v>4</v>
      </c>
      <c r="E47" s="182">
        <v>1</v>
      </c>
      <c r="F47" s="183">
        <v>1</v>
      </c>
      <c r="G47" s="114"/>
    </row>
    <row r="48" spans="1:7" s="10" customFormat="1" ht="21" customHeight="1" thickBot="1" x14ac:dyDescent="0.5">
      <c r="A48" s="122"/>
      <c r="B48" s="156" t="s">
        <v>123</v>
      </c>
      <c r="C48" s="67">
        <f t="shared" si="0"/>
        <v>4</v>
      </c>
      <c r="D48" s="184">
        <v>2</v>
      </c>
      <c r="E48" s="185">
        <v>1</v>
      </c>
      <c r="F48" s="186">
        <v>1</v>
      </c>
      <c r="G48" s="125"/>
    </row>
    <row r="49" spans="1:7" s="10" customFormat="1" ht="21" customHeight="1" x14ac:dyDescent="0.45">
      <c r="A49" s="35" t="s">
        <v>64</v>
      </c>
      <c r="B49" s="36" t="s">
        <v>65</v>
      </c>
      <c r="C49" s="39">
        <f t="shared" si="0"/>
        <v>0</v>
      </c>
      <c r="D49" s="169"/>
      <c r="E49" s="170"/>
      <c r="F49" s="171"/>
      <c r="G49" s="41"/>
    </row>
    <row r="50" spans="1:7" s="10" customFormat="1" ht="21" customHeight="1" x14ac:dyDescent="0.45">
      <c r="A50" s="56"/>
      <c r="B50" s="59" t="s">
        <v>66</v>
      </c>
      <c r="C50" s="46">
        <f t="shared" si="0"/>
        <v>6</v>
      </c>
      <c r="D50" s="172">
        <v>4</v>
      </c>
      <c r="E50" s="173">
        <v>1</v>
      </c>
      <c r="F50" s="174">
        <v>1</v>
      </c>
      <c r="G50" s="48"/>
    </row>
    <row r="51" spans="1:7" s="10" customFormat="1" ht="21" customHeight="1" x14ac:dyDescent="0.45">
      <c r="A51" s="56"/>
      <c r="B51" s="59" t="s">
        <v>67</v>
      </c>
      <c r="C51" s="46">
        <f t="shared" si="0"/>
        <v>6</v>
      </c>
      <c r="D51" s="172">
        <v>4</v>
      </c>
      <c r="E51" s="173">
        <v>1</v>
      </c>
      <c r="F51" s="174">
        <v>1</v>
      </c>
      <c r="G51" s="99" t="s">
        <v>124</v>
      </c>
    </row>
  </sheetData>
  <mergeCells count="6">
    <mergeCell ref="G2:G4"/>
    <mergeCell ref="A1:B1"/>
    <mergeCell ref="A2:B4"/>
    <mergeCell ref="D2:D4"/>
    <mergeCell ref="E2:E4"/>
    <mergeCell ref="F2:F4"/>
  </mergeCells>
  <phoneticPr fontId="1"/>
  <conditionalFormatting sqref="A10 C10:G10 A5:G9 A11:G11 A46:G51 A45 C45:G45 A13:G44 A12 C12:G12">
    <cfRule type="expression" dxfId="77" priority="6">
      <formula>MOD(ROW(#REF!),2)=1</formula>
    </cfRule>
  </conditionalFormatting>
  <conditionalFormatting sqref="C5:F5 C39">
    <cfRule type="containsBlanks" priority="7">
      <formula>LEN(TRIM(C5))=0</formula>
    </cfRule>
  </conditionalFormatting>
  <conditionalFormatting sqref="B10">
    <cfRule type="expression" dxfId="76" priority="5">
      <formula>MOD(ROW(#REF!),2)=1</formula>
    </cfRule>
  </conditionalFormatting>
  <conditionalFormatting sqref="B45">
    <cfRule type="expression" dxfId="75" priority="2">
      <formula>MOD(ROW(#REF!),2)=1</formula>
    </cfRule>
  </conditionalFormatting>
  <conditionalFormatting sqref="B12">
    <cfRule type="expression" dxfId="74" priority="1">
      <formula>MOD(ROW(#REF!),2)=1</formula>
    </cfRule>
  </conditionalFormatting>
  <dataValidations count="1">
    <dataValidation type="whole" errorStyle="warning" showInputMessage="1" showErrorMessage="1" error="数値を入力して下さい。" sqref="C39" xr:uid="{1FE7805A-B7D4-46D6-BC77-8B936414AD89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68EA-B63D-47B3-B3F8-179C97C0BF5B}">
  <sheetPr>
    <pageSetUpPr fitToPage="1"/>
  </sheetPr>
  <dimension ref="A1:G46"/>
  <sheetViews>
    <sheetView view="pageBreakPreview" zoomScale="85" zoomScaleNormal="85" zoomScaleSheetLayoutView="85" workbookViewId="0">
      <pane xSplit="2" ySplit="4" topLeftCell="C9" activePane="bottomRight" state="frozen"/>
      <selection pane="topRight" activeCell="E33" sqref="E33"/>
      <selection pane="bottomLeft" activeCell="E33" sqref="E33"/>
      <selection pane="bottomRight" activeCell="B20" sqref="B20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10" customWidth="1"/>
    <col min="4" max="4" width="5.59765625" style="22" customWidth="1"/>
    <col min="5" max="5" width="5.59765625" style="20" customWidth="1"/>
    <col min="6" max="6" width="40.59765625" style="5" customWidth="1"/>
  </cols>
  <sheetData>
    <row r="1" spans="1:7" s="10" customFormat="1" ht="30" customHeight="1" thickBot="1" x14ac:dyDescent="0.5">
      <c r="A1" s="199" t="s">
        <v>125</v>
      </c>
      <c r="B1" s="199"/>
      <c r="C1" s="25"/>
      <c r="D1" s="26"/>
      <c r="E1" s="26"/>
      <c r="F1" s="27"/>
    </row>
    <row r="2" spans="1:7" s="10" customFormat="1" ht="24" customHeight="1" x14ac:dyDescent="0.45">
      <c r="A2" s="200" t="s">
        <v>1</v>
      </c>
      <c r="B2" s="201"/>
      <c r="C2" s="196" t="s">
        <v>2</v>
      </c>
      <c r="D2" s="209" t="s">
        <v>126</v>
      </c>
      <c r="E2" s="212" t="s">
        <v>127</v>
      </c>
      <c r="F2" s="224" t="s">
        <v>6</v>
      </c>
    </row>
    <row r="3" spans="1:7" s="10" customFormat="1" ht="24" customHeight="1" x14ac:dyDescent="0.45">
      <c r="A3" s="202"/>
      <c r="B3" s="203"/>
      <c r="C3" s="197"/>
      <c r="D3" s="210"/>
      <c r="E3" s="213"/>
      <c r="F3" s="225"/>
    </row>
    <row r="4" spans="1:7" s="10" customFormat="1" ht="24" customHeight="1" thickBot="1" x14ac:dyDescent="0.5">
      <c r="A4" s="222"/>
      <c r="B4" s="223"/>
      <c r="C4" s="197"/>
      <c r="D4" s="210"/>
      <c r="E4" s="213"/>
      <c r="F4" s="226"/>
    </row>
    <row r="5" spans="1:7" s="10" customFormat="1" ht="21" customHeight="1" thickBot="1" x14ac:dyDescent="0.5">
      <c r="A5" s="28"/>
      <c r="B5" s="29" t="s">
        <v>7</v>
      </c>
      <c r="C5" s="30">
        <f>SUM(D5:E5)</f>
        <v>2</v>
      </c>
      <c r="D5" s="32">
        <v>1</v>
      </c>
      <c r="E5" s="33">
        <v>1</v>
      </c>
      <c r="F5" s="34"/>
    </row>
    <row r="6" spans="1:7" s="10" customFormat="1" ht="21" customHeight="1" x14ac:dyDescent="0.45">
      <c r="A6" s="35" t="s">
        <v>8</v>
      </c>
      <c r="B6" s="36" t="s">
        <v>9</v>
      </c>
      <c r="C6" s="37"/>
      <c r="D6" s="39"/>
      <c r="E6" s="40"/>
      <c r="F6" s="41"/>
    </row>
    <row r="7" spans="1:7" s="10" customFormat="1" ht="21" customHeight="1" x14ac:dyDescent="0.45">
      <c r="A7" s="42"/>
      <c r="B7" s="43" t="s">
        <v>10</v>
      </c>
      <c r="C7" s="44">
        <f>SUM(D7:E7)</f>
        <v>2</v>
      </c>
      <c r="D7" s="46">
        <v>1</v>
      </c>
      <c r="E7" s="47">
        <v>1</v>
      </c>
      <c r="F7" s="48" t="s">
        <v>11</v>
      </c>
    </row>
    <row r="8" spans="1:7" s="10" customFormat="1" ht="21" customHeight="1" thickBot="1" x14ac:dyDescent="0.5">
      <c r="A8" s="49"/>
      <c r="B8" s="50" t="s">
        <v>12</v>
      </c>
      <c r="C8" s="51">
        <f>SUM(D8:E8)</f>
        <v>2</v>
      </c>
      <c r="D8" s="53">
        <v>1</v>
      </c>
      <c r="E8" s="54">
        <v>1</v>
      </c>
      <c r="F8" s="55"/>
    </row>
    <row r="9" spans="1:7" s="10" customFormat="1" ht="21" customHeight="1" x14ac:dyDescent="0.45">
      <c r="A9" s="140" t="s">
        <v>13</v>
      </c>
      <c r="B9" s="141" t="s">
        <v>14</v>
      </c>
      <c r="C9" s="147"/>
      <c r="D9" s="147"/>
      <c r="E9" s="142"/>
      <c r="F9" s="143"/>
    </row>
    <row r="10" spans="1:7" s="10" customFormat="1" ht="21" customHeight="1" x14ac:dyDescent="0.45">
      <c r="A10" s="71"/>
      <c r="B10" s="137" t="s">
        <v>15</v>
      </c>
      <c r="C10" s="138">
        <v>0.16700000000000001</v>
      </c>
      <c r="D10" s="148"/>
      <c r="E10" s="149"/>
      <c r="F10" s="139" t="s">
        <v>128</v>
      </c>
    </row>
    <row r="11" spans="1:7" s="10" customFormat="1" ht="21" customHeight="1" thickBot="1" x14ac:dyDescent="0.5">
      <c r="A11" s="122"/>
      <c r="B11" s="123" t="s">
        <v>17</v>
      </c>
      <c r="C11" s="67">
        <f>SUM(D11:F11)</f>
        <v>1</v>
      </c>
      <c r="D11" s="150">
        <v>1</v>
      </c>
      <c r="E11" s="151"/>
      <c r="F11" s="146"/>
      <c r="G11" s="145"/>
    </row>
    <row r="12" spans="1:7" s="10" customFormat="1" ht="21" customHeight="1" x14ac:dyDescent="0.45">
      <c r="A12" s="100" t="s">
        <v>18</v>
      </c>
      <c r="B12" s="101" t="s">
        <v>19</v>
      </c>
      <c r="C12" s="144"/>
      <c r="D12" s="76"/>
      <c r="E12" s="77"/>
      <c r="F12" s="97"/>
    </row>
    <row r="13" spans="1:7" s="10" customFormat="1" ht="21" customHeight="1" x14ac:dyDescent="0.45">
      <c r="A13" s="56"/>
      <c r="B13" s="57" t="s">
        <v>20</v>
      </c>
      <c r="C13" s="44">
        <f t="shared" ref="C13:C15" si="0">SUM(D13:E13)</f>
        <v>3</v>
      </c>
      <c r="D13" s="46">
        <v>2</v>
      </c>
      <c r="E13" s="47">
        <v>1</v>
      </c>
      <c r="F13" s="48"/>
    </row>
    <row r="14" spans="1:7" s="10" customFormat="1" ht="21" customHeight="1" x14ac:dyDescent="0.45">
      <c r="A14" s="56"/>
      <c r="B14" s="57" t="s">
        <v>129</v>
      </c>
      <c r="C14" s="44">
        <f t="shared" si="0"/>
        <v>11</v>
      </c>
      <c r="D14" s="46">
        <v>9</v>
      </c>
      <c r="E14" s="47">
        <v>2</v>
      </c>
      <c r="F14" s="48"/>
    </row>
    <row r="15" spans="1:7" s="10" customFormat="1" ht="21" customHeight="1" x14ac:dyDescent="0.45">
      <c r="A15" s="56"/>
      <c r="B15" s="59" t="s">
        <v>107</v>
      </c>
      <c r="C15" s="44">
        <f t="shared" si="0"/>
        <v>5</v>
      </c>
      <c r="D15" s="46">
        <v>4</v>
      </c>
      <c r="E15" s="47">
        <v>1</v>
      </c>
      <c r="F15" s="48"/>
    </row>
    <row r="16" spans="1:7" s="10" customFormat="1" ht="21" customHeight="1" thickBot="1" x14ac:dyDescent="0.5">
      <c r="A16" s="49"/>
      <c r="B16" s="60" t="s">
        <v>23</v>
      </c>
      <c r="C16" s="51">
        <f>SUM(D16:E16)</f>
        <v>4</v>
      </c>
      <c r="D16" s="53">
        <v>3</v>
      </c>
      <c r="E16" s="54">
        <v>1</v>
      </c>
      <c r="F16" s="55"/>
    </row>
    <row r="17" spans="1:7" s="10" customFormat="1" ht="21" customHeight="1" x14ac:dyDescent="0.45">
      <c r="A17" s="35" t="s">
        <v>25</v>
      </c>
      <c r="B17" s="36" t="s">
        <v>26</v>
      </c>
      <c r="C17" s="37"/>
      <c r="D17" s="39"/>
      <c r="E17" s="40"/>
      <c r="F17" s="41"/>
    </row>
    <row r="18" spans="1:7" s="10" customFormat="1" ht="21" customHeight="1" thickBot="1" x14ac:dyDescent="0.5">
      <c r="A18" s="49"/>
      <c r="B18" s="50" t="s">
        <v>27</v>
      </c>
      <c r="C18" s="51">
        <f>SUM(D18:E18)</f>
        <v>2</v>
      </c>
      <c r="D18" s="53">
        <v>1</v>
      </c>
      <c r="E18" s="54">
        <v>1</v>
      </c>
      <c r="F18" s="61"/>
    </row>
    <row r="19" spans="1:7" s="10" customFormat="1" ht="21" customHeight="1" x14ac:dyDescent="0.45">
      <c r="A19" s="35" t="s">
        <v>28</v>
      </c>
      <c r="B19" s="36" t="s">
        <v>29</v>
      </c>
      <c r="C19" s="37"/>
      <c r="D19" s="39"/>
      <c r="E19" s="40"/>
      <c r="F19" s="41"/>
    </row>
    <row r="20" spans="1:7" s="10" customFormat="1" ht="27" customHeight="1" thickBot="1" x14ac:dyDescent="0.5">
      <c r="A20" s="49"/>
      <c r="B20" s="50" t="s">
        <v>30</v>
      </c>
      <c r="C20" s="51">
        <f>SUM(D20:E20)</f>
        <v>1</v>
      </c>
      <c r="D20" s="53">
        <v>1</v>
      </c>
      <c r="E20" s="54"/>
      <c r="F20" s="55" t="s">
        <v>31</v>
      </c>
    </row>
    <row r="21" spans="1:7" s="10" customFormat="1" ht="21" customHeight="1" x14ac:dyDescent="0.45">
      <c r="A21" s="35" t="s">
        <v>36</v>
      </c>
      <c r="B21" s="36" t="s">
        <v>37</v>
      </c>
      <c r="C21" s="37"/>
      <c r="D21" s="39"/>
      <c r="E21" s="40"/>
      <c r="F21" s="41"/>
    </row>
    <row r="22" spans="1:7" s="10" customFormat="1" ht="21" customHeight="1" x14ac:dyDescent="0.45">
      <c r="A22" s="56"/>
      <c r="B22" s="57" t="s">
        <v>38</v>
      </c>
      <c r="C22" s="44">
        <f>SUM(D22:E22)</f>
        <v>2</v>
      </c>
      <c r="D22" s="46">
        <v>1</v>
      </c>
      <c r="E22" s="47">
        <v>1</v>
      </c>
      <c r="F22" s="48"/>
    </row>
    <row r="23" spans="1:7" s="10" customFormat="1" ht="21" customHeight="1" thickBot="1" x14ac:dyDescent="0.5">
      <c r="A23" s="49"/>
      <c r="B23" s="50" t="s">
        <v>39</v>
      </c>
      <c r="C23" s="51">
        <f>SUM(D23:E23)</f>
        <v>2</v>
      </c>
      <c r="D23" s="53">
        <v>1</v>
      </c>
      <c r="E23" s="54">
        <v>1</v>
      </c>
      <c r="F23" s="55"/>
    </row>
    <row r="24" spans="1:7" s="10" customFormat="1" ht="21" customHeight="1" x14ac:dyDescent="0.45">
      <c r="A24" s="35" t="s">
        <v>40</v>
      </c>
      <c r="B24" s="36" t="s">
        <v>41</v>
      </c>
      <c r="C24" s="37"/>
      <c r="D24" s="39"/>
      <c r="E24" s="40"/>
      <c r="F24" s="41"/>
    </row>
    <row r="25" spans="1:7" s="10" customFormat="1" ht="21" customHeight="1" x14ac:dyDescent="0.45">
      <c r="A25" s="100"/>
      <c r="B25" s="159" t="s">
        <v>42</v>
      </c>
      <c r="C25" s="44">
        <f>SUM(D25:F25)</f>
        <v>1</v>
      </c>
      <c r="D25" s="75">
        <v>1</v>
      </c>
      <c r="E25" s="76"/>
      <c r="F25" s="77"/>
      <c r="G25" s="97"/>
    </row>
    <row r="26" spans="1:7" s="10" customFormat="1" ht="21" customHeight="1" x14ac:dyDescent="0.45">
      <c r="A26" s="56"/>
      <c r="B26" s="57" t="s">
        <v>43</v>
      </c>
      <c r="C26" s="44">
        <f>SUM(D26:E26)</f>
        <v>2</v>
      </c>
      <c r="D26" s="46"/>
      <c r="E26" s="47">
        <v>2</v>
      </c>
      <c r="F26" s="48"/>
    </row>
    <row r="27" spans="1:7" s="10" customFormat="1" ht="21" customHeight="1" thickBot="1" x14ac:dyDescent="0.5">
      <c r="A27" s="49"/>
      <c r="B27" s="63" t="s">
        <v>44</v>
      </c>
      <c r="C27" s="51">
        <f>SUM(D27:E27)</f>
        <v>1</v>
      </c>
      <c r="D27" s="53"/>
      <c r="E27" s="54">
        <v>1</v>
      </c>
      <c r="F27" s="55"/>
    </row>
    <row r="28" spans="1:7" s="10" customFormat="1" ht="21" customHeight="1" x14ac:dyDescent="0.45">
      <c r="A28" s="35" t="s">
        <v>45</v>
      </c>
      <c r="B28" s="36" t="s">
        <v>46</v>
      </c>
      <c r="C28" s="37"/>
      <c r="D28" s="39"/>
      <c r="E28" s="40"/>
      <c r="F28" s="41"/>
    </row>
    <row r="29" spans="1:7" s="10" customFormat="1" ht="21" customHeight="1" thickBot="1" x14ac:dyDescent="0.5">
      <c r="A29" s="56"/>
      <c r="B29" s="57" t="s">
        <v>47</v>
      </c>
      <c r="C29" s="51">
        <f>SUM(D29:E29)</f>
        <v>2</v>
      </c>
      <c r="D29" s="46">
        <v>1</v>
      </c>
      <c r="E29" s="47">
        <v>1</v>
      </c>
      <c r="F29" s="62"/>
    </row>
    <row r="30" spans="1:7" s="10" customFormat="1" ht="21" customHeight="1" x14ac:dyDescent="0.45">
      <c r="A30" s="35" t="s">
        <v>48</v>
      </c>
      <c r="B30" s="36" t="s">
        <v>49</v>
      </c>
      <c r="C30" s="37"/>
      <c r="D30" s="39"/>
      <c r="E30" s="40"/>
      <c r="F30" s="41"/>
    </row>
    <row r="31" spans="1:7" s="10" customFormat="1" ht="21" customHeight="1" x14ac:dyDescent="0.45">
      <c r="A31" s="56"/>
      <c r="B31" s="57" t="s">
        <v>117</v>
      </c>
      <c r="C31" s="44">
        <f>SUM(D31:E31)</f>
        <v>2</v>
      </c>
      <c r="D31" s="46">
        <v>2</v>
      </c>
      <c r="E31" s="47"/>
      <c r="F31" s="48"/>
    </row>
    <row r="32" spans="1:7" s="10" customFormat="1" ht="21" customHeight="1" thickBot="1" x14ac:dyDescent="0.5">
      <c r="A32" s="49"/>
      <c r="B32" s="50" t="s">
        <v>50</v>
      </c>
      <c r="C32" s="51">
        <f>SUM(D32:E32)</f>
        <v>2</v>
      </c>
      <c r="D32" s="53">
        <v>2</v>
      </c>
      <c r="E32" s="54"/>
      <c r="F32" s="55"/>
    </row>
    <row r="33" spans="1:6" s="10" customFormat="1" ht="21" customHeight="1" thickBot="1" x14ac:dyDescent="0.5">
      <c r="A33" s="28" t="s">
        <v>52</v>
      </c>
      <c r="B33" s="64" t="s">
        <v>53</v>
      </c>
      <c r="C33" s="30">
        <f>SUM(D33:E33)</f>
        <v>1</v>
      </c>
      <c r="D33" s="67"/>
      <c r="E33" s="68">
        <v>1</v>
      </c>
      <c r="F33" s="69" t="s">
        <v>130</v>
      </c>
    </row>
    <row r="34" spans="1:6" s="10" customFormat="1" ht="21" customHeight="1" x14ac:dyDescent="0.45">
      <c r="A34" s="35" t="s">
        <v>54</v>
      </c>
      <c r="B34" s="36" t="s">
        <v>55</v>
      </c>
      <c r="C34" s="37"/>
      <c r="D34" s="39"/>
      <c r="E34" s="40"/>
      <c r="F34" s="41"/>
    </row>
    <row r="35" spans="1:6" s="10" customFormat="1" ht="21" customHeight="1" x14ac:dyDescent="0.45">
      <c r="A35" s="56"/>
      <c r="B35" s="57" t="s">
        <v>56</v>
      </c>
      <c r="C35" s="44"/>
      <c r="D35" s="46"/>
      <c r="E35" s="47"/>
      <c r="F35" s="48"/>
    </row>
    <row r="36" spans="1:6" s="10" customFormat="1" ht="27" customHeight="1" x14ac:dyDescent="0.45">
      <c r="A36" s="56"/>
      <c r="B36" s="70" t="s">
        <v>57</v>
      </c>
      <c r="C36" s="44">
        <f>SUM(D36:E36)</f>
        <v>1</v>
      </c>
      <c r="D36" s="46">
        <v>1</v>
      </c>
      <c r="E36" s="47"/>
      <c r="F36" s="48" t="s">
        <v>97</v>
      </c>
    </row>
    <row r="37" spans="1:6" s="10" customFormat="1" ht="21" customHeight="1" x14ac:dyDescent="0.45">
      <c r="A37" s="56"/>
      <c r="B37" s="57" t="s">
        <v>59</v>
      </c>
      <c r="C37" s="44"/>
      <c r="D37" s="46"/>
      <c r="E37" s="47"/>
      <c r="F37" s="48"/>
    </row>
    <row r="38" spans="1:6" s="10" customFormat="1" ht="27" customHeight="1" x14ac:dyDescent="0.45">
      <c r="A38" s="56"/>
      <c r="B38" s="70" t="s">
        <v>60</v>
      </c>
      <c r="C38" s="44">
        <f t="shared" ref="C38:C41" si="1">SUM(D38:E38)</f>
        <v>10</v>
      </c>
      <c r="D38" s="46">
        <v>9</v>
      </c>
      <c r="E38" s="47">
        <v>1</v>
      </c>
      <c r="F38" s="48"/>
    </row>
    <row r="39" spans="1:6" s="10" customFormat="1" ht="21" customHeight="1" x14ac:dyDescent="0.45">
      <c r="A39" s="71"/>
      <c r="B39" s="72" t="s">
        <v>98</v>
      </c>
      <c r="C39" s="44">
        <f t="shared" si="1"/>
        <v>1</v>
      </c>
      <c r="D39" s="76">
        <v>1</v>
      </c>
      <c r="E39" s="77"/>
      <c r="F39" s="97"/>
    </row>
    <row r="40" spans="1:6" s="10" customFormat="1" ht="21" customHeight="1" x14ac:dyDescent="0.45">
      <c r="A40" s="42"/>
      <c r="B40" s="73" t="s">
        <v>61</v>
      </c>
      <c r="C40" s="44">
        <f t="shared" si="1"/>
        <v>6</v>
      </c>
      <c r="D40" s="46">
        <v>5</v>
      </c>
      <c r="E40" s="47">
        <v>1</v>
      </c>
      <c r="F40" s="74"/>
    </row>
    <row r="41" spans="1:6" s="10" customFormat="1" ht="21" customHeight="1" x14ac:dyDescent="0.45">
      <c r="A41" s="42"/>
      <c r="B41" s="73" t="s">
        <v>122</v>
      </c>
      <c r="C41" s="44">
        <f t="shared" si="1"/>
        <v>2</v>
      </c>
      <c r="D41" s="76">
        <v>2</v>
      </c>
      <c r="E41" s="77"/>
      <c r="F41" s="48"/>
    </row>
    <row r="42" spans="1:6" s="10" customFormat="1" ht="21" customHeight="1" thickBot="1" x14ac:dyDescent="0.5">
      <c r="A42" s="49"/>
      <c r="B42" s="78" t="s">
        <v>62</v>
      </c>
      <c r="C42" s="51">
        <f>SUM(D42:E42)</f>
        <v>8</v>
      </c>
      <c r="D42" s="53">
        <v>7</v>
      </c>
      <c r="E42" s="54">
        <v>1</v>
      </c>
      <c r="F42" s="55"/>
    </row>
    <row r="43" spans="1:6" s="10" customFormat="1" ht="21" customHeight="1" x14ac:dyDescent="0.45">
      <c r="A43" s="35" t="s">
        <v>64</v>
      </c>
      <c r="B43" s="36" t="s">
        <v>65</v>
      </c>
      <c r="C43" s="37"/>
      <c r="D43" s="39"/>
      <c r="E43" s="40"/>
      <c r="F43" s="41"/>
    </row>
    <row r="44" spans="1:6" s="10" customFormat="1" ht="21" customHeight="1" x14ac:dyDescent="0.45">
      <c r="A44" s="56"/>
      <c r="B44" s="59" t="s">
        <v>66</v>
      </c>
      <c r="C44" s="44">
        <f t="shared" ref="C44:C45" si="2">SUM(D44:E44)</f>
        <v>1</v>
      </c>
      <c r="D44" s="46">
        <v>1</v>
      </c>
      <c r="E44" s="47"/>
      <c r="F44" s="48"/>
    </row>
    <row r="45" spans="1:6" s="10" customFormat="1" ht="21" customHeight="1" x14ac:dyDescent="0.45">
      <c r="A45" s="56"/>
      <c r="B45" s="59" t="s">
        <v>67</v>
      </c>
      <c r="C45" s="44">
        <f t="shared" si="2"/>
        <v>5</v>
      </c>
      <c r="D45" s="46">
        <v>5</v>
      </c>
      <c r="E45" s="47"/>
      <c r="F45" s="48"/>
    </row>
    <row r="46" spans="1:6" s="10" customFormat="1" ht="21" customHeight="1" thickBot="1" x14ac:dyDescent="0.5">
      <c r="A46" s="49"/>
      <c r="B46" s="60" t="s">
        <v>68</v>
      </c>
      <c r="C46" s="51">
        <f>SUM(D46:E46)</f>
        <v>2</v>
      </c>
      <c r="D46" s="53">
        <v>2</v>
      </c>
      <c r="E46" s="54"/>
      <c r="F46" s="55"/>
    </row>
  </sheetData>
  <mergeCells count="6">
    <mergeCell ref="D2:D4"/>
    <mergeCell ref="E2:E4"/>
    <mergeCell ref="F2:F4"/>
    <mergeCell ref="C2:C4"/>
    <mergeCell ref="A1:B1"/>
    <mergeCell ref="A2:B4"/>
  </mergeCells>
  <phoneticPr fontId="1"/>
  <conditionalFormatting sqref="A5:F10 A14:F24 A13 C13:F13 A12:F12 A26:F46">
    <cfRule type="expression" dxfId="73" priority="5">
      <formula>MOD(ROW(#REF!),2)=1</formula>
    </cfRule>
  </conditionalFormatting>
  <conditionalFormatting sqref="C33">
    <cfRule type="containsBlanks" priority="4">
      <formula>LEN(TRIM(C33))=0</formula>
    </cfRule>
  </conditionalFormatting>
  <conditionalFormatting sqref="C5:E5">
    <cfRule type="containsBlanks" priority="28">
      <formula>LEN(TRIM(C5))=0</formula>
    </cfRule>
  </conditionalFormatting>
  <conditionalFormatting sqref="B13">
    <cfRule type="expression" dxfId="72" priority="3">
      <formula>MOD(ROW(#REF!),2)=1</formula>
    </cfRule>
  </conditionalFormatting>
  <conditionalFormatting sqref="A11:G11">
    <cfRule type="expression" dxfId="71" priority="2">
      <formula>MOD(ROW(#REF!),2)=1</formula>
    </cfRule>
  </conditionalFormatting>
  <conditionalFormatting sqref="A25:G25">
    <cfRule type="expression" dxfId="70" priority="1">
      <formula>MOD(ROW(#REF!),2)=1</formula>
    </cfRule>
  </conditionalFormatting>
  <dataValidations count="1">
    <dataValidation type="whole" allowBlank="1" showInputMessage="1" showErrorMessage="1" sqref="C11:F11 C25:F25" xr:uid="{1285A028-DF27-4DB2-A267-CD45D1DD17D1}">
      <formula1>0</formula1>
      <formula2>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D9A2-BEDE-44DD-A4B5-F96D765AE6FB}">
  <sheetPr>
    <pageSetUpPr fitToPage="1"/>
  </sheetPr>
  <dimension ref="A1:G45"/>
  <sheetViews>
    <sheetView view="pageBreakPreview" zoomScale="85" zoomScaleNormal="85" zoomScaleSheetLayoutView="85" workbookViewId="0">
      <pane xSplit="2" ySplit="4" topLeftCell="C32" activePane="bottomRight" state="frozen"/>
      <selection pane="topRight" activeCell="E33" sqref="E33"/>
      <selection pane="bottomLeft" activeCell="E33" sqref="E33"/>
      <selection pane="bottomRight" activeCell="C36" sqref="C36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10" customWidth="1"/>
    <col min="4" max="4" width="5.59765625" style="21" customWidth="1"/>
    <col min="5" max="5" width="40.59765625" style="5" customWidth="1"/>
  </cols>
  <sheetData>
    <row r="1" spans="1:5" s="10" customFormat="1" ht="30" customHeight="1" thickBot="1" x14ac:dyDescent="0.5">
      <c r="A1" s="199" t="s">
        <v>131</v>
      </c>
      <c r="B1" s="199"/>
      <c r="C1" s="25"/>
      <c r="D1" s="26"/>
      <c r="E1" s="27"/>
    </row>
    <row r="2" spans="1:5" s="10" customFormat="1" ht="24" customHeight="1" x14ac:dyDescent="0.45">
      <c r="A2" s="200" t="s">
        <v>1</v>
      </c>
      <c r="B2" s="201"/>
      <c r="C2" s="196" t="s">
        <v>2</v>
      </c>
      <c r="D2" s="212" t="s">
        <v>132</v>
      </c>
      <c r="E2" s="224" t="s">
        <v>6</v>
      </c>
    </row>
    <row r="3" spans="1:5" s="10" customFormat="1" ht="24" customHeight="1" x14ac:dyDescent="0.45">
      <c r="A3" s="202"/>
      <c r="B3" s="203"/>
      <c r="C3" s="197"/>
      <c r="D3" s="213"/>
      <c r="E3" s="225"/>
    </row>
    <row r="4" spans="1:5" s="10" customFormat="1" ht="24" customHeight="1" thickBot="1" x14ac:dyDescent="0.5">
      <c r="A4" s="222"/>
      <c r="B4" s="223"/>
      <c r="C4" s="197"/>
      <c r="D4" s="213"/>
      <c r="E4" s="226"/>
    </row>
    <row r="5" spans="1:5" s="10" customFormat="1" ht="21" customHeight="1" thickBot="1" x14ac:dyDescent="0.5">
      <c r="A5" s="28"/>
      <c r="B5" s="29" t="s">
        <v>7</v>
      </c>
      <c r="C5" s="30">
        <f>SUM(D5)</f>
        <v>1</v>
      </c>
      <c r="D5" s="33">
        <v>1</v>
      </c>
      <c r="E5" s="34"/>
    </row>
    <row r="6" spans="1:5" s="10" customFormat="1" ht="21" customHeight="1" x14ac:dyDescent="0.45">
      <c r="A6" s="35" t="s">
        <v>8</v>
      </c>
      <c r="B6" s="36" t="s">
        <v>9</v>
      </c>
      <c r="C6" s="37"/>
      <c r="D6" s="40"/>
      <c r="E6" s="41"/>
    </row>
    <row r="7" spans="1:5" s="10" customFormat="1" ht="21" customHeight="1" x14ac:dyDescent="0.45">
      <c r="A7" s="42"/>
      <c r="B7" s="43" t="s">
        <v>10</v>
      </c>
      <c r="C7" s="44">
        <f>SUM(D7)</f>
        <v>1</v>
      </c>
      <c r="D7" s="47">
        <v>1</v>
      </c>
      <c r="E7" s="48" t="s">
        <v>11</v>
      </c>
    </row>
    <row r="8" spans="1:5" s="10" customFormat="1" ht="21" customHeight="1" thickBot="1" x14ac:dyDescent="0.5">
      <c r="A8" s="49"/>
      <c r="B8" s="50" t="s">
        <v>12</v>
      </c>
      <c r="C8" s="51">
        <f>SUM(D8)</f>
        <v>1</v>
      </c>
      <c r="D8" s="54">
        <v>1</v>
      </c>
      <c r="E8" s="55"/>
    </row>
    <row r="9" spans="1:5" s="10" customFormat="1" ht="21" customHeight="1" x14ac:dyDescent="0.45">
      <c r="A9" s="35" t="s">
        <v>18</v>
      </c>
      <c r="B9" s="36" t="s">
        <v>19</v>
      </c>
      <c r="C9" s="37"/>
      <c r="D9" s="40"/>
      <c r="E9" s="41"/>
    </row>
    <row r="10" spans="1:5" s="10" customFormat="1" ht="21" customHeight="1" x14ac:dyDescent="0.45">
      <c r="A10" s="56"/>
      <c r="B10" s="57" t="s">
        <v>20</v>
      </c>
      <c r="C10" s="44">
        <f t="shared" ref="C10:C13" si="0">SUM(D10)</f>
        <v>2</v>
      </c>
      <c r="D10" s="47">
        <v>2</v>
      </c>
      <c r="E10" s="48"/>
    </row>
    <row r="11" spans="1:5" s="10" customFormat="1" ht="21" customHeight="1" x14ac:dyDescent="0.45">
      <c r="A11" s="56"/>
      <c r="B11" s="57" t="s">
        <v>129</v>
      </c>
      <c r="C11" s="44">
        <f t="shared" si="0"/>
        <v>11</v>
      </c>
      <c r="D11" s="47">
        <v>11</v>
      </c>
      <c r="E11" s="48"/>
    </row>
    <row r="12" spans="1:5" s="10" customFormat="1" ht="21" customHeight="1" x14ac:dyDescent="0.45">
      <c r="A12" s="56"/>
      <c r="B12" s="57" t="s">
        <v>133</v>
      </c>
      <c r="C12" s="44">
        <f t="shared" si="0"/>
        <v>4</v>
      </c>
      <c r="D12" s="47">
        <v>4</v>
      </c>
      <c r="E12" s="48"/>
    </row>
    <row r="13" spans="1:5" s="10" customFormat="1" ht="21" customHeight="1" x14ac:dyDescent="0.45">
      <c r="A13" s="56"/>
      <c r="B13" s="59" t="s">
        <v>23</v>
      </c>
      <c r="C13" s="44">
        <f t="shared" si="0"/>
        <v>2</v>
      </c>
      <c r="D13" s="47">
        <v>2</v>
      </c>
      <c r="E13" s="48"/>
    </row>
    <row r="14" spans="1:5" s="10" customFormat="1" ht="21" customHeight="1" thickBot="1" x14ac:dyDescent="0.5">
      <c r="A14" s="49"/>
      <c r="B14" s="60" t="s">
        <v>24</v>
      </c>
      <c r="C14" s="51">
        <f>SUM(D14)</f>
        <v>5</v>
      </c>
      <c r="D14" s="54">
        <v>5</v>
      </c>
      <c r="E14" s="55"/>
    </row>
    <row r="15" spans="1:5" s="10" customFormat="1" ht="21" customHeight="1" x14ac:dyDescent="0.45">
      <c r="A15" s="35" t="s">
        <v>25</v>
      </c>
      <c r="B15" s="36" t="s">
        <v>26</v>
      </c>
      <c r="C15" s="37"/>
      <c r="D15" s="40"/>
      <c r="E15" s="41"/>
    </row>
    <row r="16" spans="1:5" s="10" customFormat="1" ht="21" customHeight="1" thickBot="1" x14ac:dyDescent="0.5">
      <c r="A16" s="49"/>
      <c r="B16" s="50" t="s">
        <v>27</v>
      </c>
      <c r="C16" s="51">
        <f>SUM(D16)</f>
        <v>2</v>
      </c>
      <c r="D16" s="54">
        <v>2</v>
      </c>
      <c r="E16" s="61"/>
    </row>
    <row r="17" spans="1:7" s="10" customFormat="1" ht="21" customHeight="1" x14ac:dyDescent="0.45">
      <c r="A17" s="35" t="s">
        <v>28</v>
      </c>
      <c r="B17" s="36" t="s">
        <v>29</v>
      </c>
      <c r="C17" s="37"/>
      <c r="D17" s="40"/>
      <c r="E17" s="41"/>
    </row>
    <row r="18" spans="1:7" s="10" customFormat="1" ht="27" customHeight="1" thickBot="1" x14ac:dyDescent="0.5">
      <c r="A18" s="49"/>
      <c r="B18" s="50" t="s">
        <v>30</v>
      </c>
      <c r="C18" s="51">
        <f>SUM(D18)</f>
        <v>1</v>
      </c>
      <c r="D18" s="54">
        <v>1</v>
      </c>
      <c r="E18" s="55" t="s">
        <v>31</v>
      </c>
    </row>
    <row r="19" spans="1:7" s="10" customFormat="1" ht="21" customHeight="1" x14ac:dyDescent="0.45">
      <c r="A19" s="35" t="s">
        <v>111</v>
      </c>
      <c r="B19" s="36" t="s">
        <v>112</v>
      </c>
      <c r="C19" s="37"/>
      <c r="D19" s="40"/>
      <c r="E19" s="41"/>
    </row>
    <row r="20" spans="1:7" s="10" customFormat="1" ht="21" customHeight="1" thickBot="1" x14ac:dyDescent="0.5">
      <c r="A20" s="49"/>
      <c r="B20" s="50" t="s">
        <v>113</v>
      </c>
      <c r="C20" s="51">
        <f>SUM(D20)</f>
        <v>2</v>
      </c>
      <c r="D20" s="54">
        <v>2</v>
      </c>
      <c r="E20" s="55"/>
    </row>
    <row r="21" spans="1:7" s="10" customFormat="1" ht="21" customHeight="1" x14ac:dyDescent="0.45">
      <c r="A21" s="35" t="s">
        <v>32</v>
      </c>
      <c r="B21" s="36" t="s">
        <v>33</v>
      </c>
      <c r="C21" s="37"/>
      <c r="D21" s="40"/>
      <c r="E21" s="41"/>
    </row>
    <row r="22" spans="1:7" s="10" customFormat="1" ht="21" customHeight="1" thickBot="1" x14ac:dyDescent="0.5">
      <c r="A22" s="49"/>
      <c r="B22" s="50" t="s">
        <v>34</v>
      </c>
      <c r="C22" s="51">
        <f>SUM(D22)</f>
        <v>1</v>
      </c>
      <c r="D22" s="54">
        <v>1</v>
      </c>
      <c r="E22" s="61" t="s">
        <v>84</v>
      </c>
    </row>
    <row r="23" spans="1:7" s="10" customFormat="1" ht="21" customHeight="1" x14ac:dyDescent="0.45">
      <c r="A23" s="35" t="s">
        <v>36</v>
      </c>
      <c r="B23" s="36" t="s">
        <v>37</v>
      </c>
      <c r="C23" s="37"/>
      <c r="D23" s="40"/>
      <c r="E23" s="41"/>
    </row>
    <row r="24" spans="1:7" s="10" customFormat="1" ht="21" customHeight="1" x14ac:dyDescent="0.45">
      <c r="A24" s="56"/>
      <c r="B24" s="57" t="s">
        <v>38</v>
      </c>
      <c r="C24" s="44">
        <f>SUM(D24)</f>
        <v>1</v>
      </c>
      <c r="D24" s="47">
        <v>1</v>
      </c>
      <c r="E24" s="48"/>
    </row>
    <row r="25" spans="1:7" s="10" customFormat="1" ht="21" customHeight="1" thickBot="1" x14ac:dyDescent="0.5">
      <c r="A25" s="49"/>
      <c r="B25" s="50" t="s">
        <v>39</v>
      </c>
      <c r="C25" s="51">
        <f>SUM(D25)</f>
        <v>1</v>
      </c>
      <c r="D25" s="54">
        <v>1</v>
      </c>
      <c r="E25" s="55"/>
    </row>
    <row r="26" spans="1:7" s="10" customFormat="1" ht="21" customHeight="1" x14ac:dyDescent="0.45">
      <c r="A26" s="35" t="s">
        <v>40</v>
      </c>
      <c r="B26" s="36" t="s">
        <v>41</v>
      </c>
      <c r="C26" s="37"/>
      <c r="D26" s="40"/>
      <c r="E26" s="41"/>
    </row>
    <row r="27" spans="1:7" s="10" customFormat="1" ht="21" customHeight="1" x14ac:dyDescent="0.45">
      <c r="A27" s="100"/>
      <c r="B27" s="159" t="s">
        <v>42</v>
      </c>
      <c r="C27" s="44">
        <f>SUM(D27:F27)</f>
        <v>1</v>
      </c>
      <c r="D27" s="75">
        <v>1</v>
      </c>
      <c r="E27" s="76"/>
      <c r="F27" s="77"/>
      <c r="G27" s="97"/>
    </row>
    <row r="28" spans="1:7" s="10" customFormat="1" ht="21" customHeight="1" x14ac:dyDescent="0.45">
      <c r="A28" s="56"/>
      <c r="B28" s="57" t="s">
        <v>43</v>
      </c>
      <c r="C28" s="44">
        <f>SUM(D28)</f>
        <v>2</v>
      </c>
      <c r="D28" s="47">
        <v>2</v>
      </c>
      <c r="E28" s="48"/>
    </row>
    <row r="29" spans="1:7" s="10" customFormat="1" ht="21" customHeight="1" thickBot="1" x14ac:dyDescent="0.5">
      <c r="A29" s="49"/>
      <c r="B29" s="63" t="s">
        <v>44</v>
      </c>
      <c r="C29" s="51">
        <f>SUM(D29)</f>
        <v>1</v>
      </c>
      <c r="D29" s="54">
        <v>1</v>
      </c>
      <c r="E29" s="55"/>
    </row>
    <row r="30" spans="1:7" s="10" customFormat="1" ht="21" customHeight="1" x14ac:dyDescent="0.45">
      <c r="A30" s="35" t="s">
        <v>48</v>
      </c>
      <c r="B30" s="36" t="s">
        <v>49</v>
      </c>
      <c r="C30" s="37"/>
      <c r="D30" s="40"/>
      <c r="E30" s="41"/>
    </row>
    <row r="31" spans="1:7" s="10" customFormat="1" ht="21" customHeight="1" x14ac:dyDescent="0.45">
      <c r="A31" s="56"/>
      <c r="B31" s="57" t="s">
        <v>50</v>
      </c>
      <c r="C31" s="44">
        <f>SUM(D31)</f>
        <v>4</v>
      </c>
      <c r="D31" s="47">
        <v>4</v>
      </c>
      <c r="E31" s="48"/>
    </row>
    <row r="32" spans="1:7" s="10" customFormat="1" ht="21" customHeight="1" thickBot="1" x14ac:dyDescent="0.5">
      <c r="A32" s="49"/>
      <c r="B32" s="50" t="s">
        <v>51</v>
      </c>
      <c r="C32" s="51">
        <f>SUM(D32)</f>
        <v>3</v>
      </c>
      <c r="D32" s="54">
        <v>3</v>
      </c>
      <c r="E32" s="55"/>
    </row>
    <row r="33" spans="1:5" s="10" customFormat="1" ht="21" customHeight="1" thickBot="1" x14ac:dyDescent="0.5">
      <c r="A33" s="28" t="s">
        <v>52</v>
      </c>
      <c r="B33" s="64" t="s">
        <v>53</v>
      </c>
      <c r="C33" s="30">
        <f>SUM(D33)</f>
        <v>1</v>
      </c>
      <c r="D33" s="68">
        <v>1</v>
      </c>
      <c r="E33" s="69"/>
    </row>
    <row r="34" spans="1:5" s="10" customFormat="1" ht="21" customHeight="1" x14ac:dyDescent="0.45">
      <c r="A34" s="35" t="s">
        <v>54</v>
      </c>
      <c r="B34" s="36" t="s">
        <v>55</v>
      </c>
      <c r="C34" s="37"/>
      <c r="D34" s="40"/>
      <c r="E34" s="41"/>
    </row>
    <row r="35" spans="1:5" s="10" customFormat="1" ht="21" customHeight="1" x14ac:dyDescent="0.45">
      <c r="A35" s="56"/>
      <c r="B35" s="57" t="s">
        <v>56</v>
      </c>
      <c r="C35" s="44"/>
      <c r="D35" s="47"/>
      <c r="E35" s="48"/>
    </row>
    <row r="36" spans="1:5" s="10" customFormat="1" ht="27" customHeight="1" x14ac:dyDescent="0.45">
      <c r="A36" s="56"/>
      <c r="B36" s="70" t="s">
        <v>57</v>
      </c>
      <c r="C36" s="44">
        <f>SUM(D36)</f>
        <v>1</v>
      </c>
      <c r="D36" s="47">
        <v>1</v>
      </c>
      <c r="E36" s="48" t="s">
        <v>97</v>
      </c>
    </row>
    <row r="37" spans="1:5" s="10" customFormat="1" ht="21" customHeight="1" x14ac:dyDescent="0.45">
      <c r="A37" s="56"/>
      <c r="B37" s="57" t="s">
        <v>59</v>
      </c>
      <c r="C37" s="44"/>
      <c r="D37" s="47"/>
      <c r="E37" s="48"/>
    </row>
    <row r="38" spans="1:5" s="10" customFormat="1" ht="21" customHeight="1" x14ac:dyDescent="0.45">
      <c r="A38" s="42"/>
      <c r="B38" s="72" t="s">
        <v>98</v>
      </c>
      <c r="C38" s="44">
        <f t="shared" ref="C38:C40" si="1">SUM(D38)</f>
        <v>6</v>
      </c>
      <c r="D38" s="47">
        <v>6</v>
      </c>
      <c r="E38" s="62"/>
    </row>
    <row r="39" spans="1:5" s="10" customFormat="1" ht="21" customHeight="1" x14ac:dyDescent="0.45">
      <c r="A39" s="42"/>
      <c r="B39" s="73" t="s">
        <v>134</v>
      </c>
      <c r="C39" s="44">
        <f t="shared" si="1"/>
        <v>1</v>
      </c>
      <c r="D39" s="77">
        <v>1</v>
      </c>
      <c r="E39" s="48"/>
    </row>
    <row r="40" spans="1:5" s="10" customFormat="1" ht="21" customHeight="1" x14ac:dyDescent="0.45">
      <c r="A40" s="42"/>
      <c r="B40" s="73" t="s">
        <v>101</v>
      </c>
      <c r="C40" s="44">
        <f t="shared" si="1"/>
        <v>1</v>
      </c>
      <c r="D40" s="77">
        <v>1</v>
      </c>
      <c r="E40" s="48"/>
    </row>
    <row r="41" spans="1:5" s="10" customFormat="1" ht="21" customHeight="1" thickBot="1" x14ac:dyDescent="0.5">
      <c r="A41" s="49"/>
      <c r="B41" s="78" t="s">
        <v>135</v>
      </c>
      <c r="C41" s="51">
        <f>SUM(D41)</f>
        <v>1</v>
      </c>
      <c r="D41" s="54">
        <v>1</v>
      </c>
      <c r="E41" s="55"/>
    </row>
    <row r="42" spans="1:5" s="10" customFormat="1" ht="21" customHeight="1" x14ac:dyDescent="0.45">
      <c r="A42" s="35" t="s">
        <v>64</v>
      </c>
      <c r="B42" s="36" t="s">
        <v>65</v>
      </c>
      <c r="C42" s="37"/>
      <c r="D42" s="40"/>
      <c r="E42" s="41"/>
    </row>
    <row r="43" spans="1:5" s="10" customFormat="1" ht="21" customHeight="1" x14ac:dyDescent="0.45">
      <c r="A43" s="56"/>
      <c r="B43" s="59" t="s">
        <v>66</v>
      </c>
      <c r="C43" s="44">
        <f t="shared" ref="C43:C44" si="2">SUM(D43)</f>
        <v>1</v>
      </c>
      <c r="D43" s="47">
        <v>1</v>
      </c>
      <c r="E43" s="48"/>
    </row>
    <row r="44" spans="1:5" s="10" customFormat="1" ht="21" customHeight="1" x14ac:dyDescent="0.45">
      <c r="A44" s="56"/>
      <c r="B44" s="59" t="s">
        <v>67</v>
      </c>
      <c r="C44" s="44">
        <f t="shared" si="2"/>
        <v>1</v>
      </c>
      <c r="D44" s="47">
        <v>1</v>
      </c>
      <c r="E44" s="48"/>
    </row>
    <row r="45" spans="1:5" s="10" customFormat="1" ht="21" customHeight="1" thickBot="1" x14ac:dyDescent="0.5">
      <c r="A45" s="49"/>
      <c r="B45" s="60" t="s">
        <v>68</v>
      </c>
      <c r="C45" s="51">
        <f>SUM(D45)</f>
        <v>1</v>
      </c>
      <c r="D45" s="54">
        <v>1</v>
      </c>
      <c r="E45" s="55"/>
    </row>
  </sheetData>
  <mergeCells count="5">
    <mergeCell ref="A1:B1"/>
    <mergeCell ref="A2:B4"/>
    <mergeCell ref="D2:D4"/>
    <mergeCell ref="E2:E4"/>
    <mergeCell ref="C2:C4"/>
  </mergeCells>
  <phoneticPr fontId="1"/>
  <conditionalFormatting sqref="A5:E9 A11:E26 A10 C10:E10 A28:E45">
    <cfRule type="expression" dxfId="69" priority="4">
      <formula>MOD(ROW(#REF!),2)=1</formula>
    </cfRule>
  </conditionalFormatting>
  <conditionalFormatting sqref="C33">
    <cfRule type="containsBlanks" priority="3">
      <formula>LEN(TRIM(C33))=0</formula>
    </cfRule>
  </conditionalFormatting>
  <conditionalFormatting sqref="C5:D5">
    <cfRule type="containsBlanks" priority="31">
      <formula>LEN(TRIM(C5))=0</formula>
    </cfRule>
  </conditionalFormatting>
  <conditionalFormatting sqref="B10">
    <cfRule type="expression" dxfId="68" priority="2">
      <formula>MOD(ROW(#REF!),2)=1</formula>
    </cfRule>
  </conditionalFormatting>
  <conditionalFormatting sqref="A27:G27">
    <cfRule type="expression" dxfId="67" priority="1">
      <formula>MOD(ROW(#REF!),2)=1</formula>
    </cfRule>
  </conditionalFormatting>
  <dataValidations count="1">
    <dataValidation type="whole" allowBlank="1" showInputMessage="1" showErrorMessage="1" sqref="C27:F27" xr:uid="{FCFDCB7A-145D-4F56-ADE7-068968014E21}">
      <formula1>0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4AE17-268E-4919-8CCC-2B66004AF07F}">
  <sheetPr>
    <pageSetUpPr fitToPage="1"/>
  </sheetPr>
  <dimension ref="A1:G51"/>
  <sheetViews>
    <sheetView showZeros="0" view="pageBreakPreview" zoomScale="70" zoomScaleNormal="85" zoomScaleSheetLayoutView="70" workbookViewId="0">
      <pane xSplit="2" ySplit="4" topLeftCell="C38" activePane="bottomRight" state="frozen"/>
      <selection pane="topRight" activeCell="E33" sqref="E33"/>
      <selection pane="bottomLeft" activeCell="E33" sqref="E33"/>
      <selection pane="bottomRight" activeCell="C43" sqref="C43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10" customWidth="1"/>
    <col min="4" max="5" width="5.59765625" style="18" customWidth="1"/>
    <col min="6" max="6" width="5.59765625" style="20" customWidth="1"/>
    <col min="7" max="7" width="40.59765625" style="5" customWidth="1"/>
  </cols>
  <sheetData>
    <row r="1" spans="1:7" s="10" customFormat="1" ht="30" customHeight="1" thickBot="1" x14ac:dyDescent="0.5">
      <c r="A1" s="199" t="s">
        <v>136</v>
      </c>
      <c r="B1" s="199"/>
      <c r="C1" s="25"/>
      <c r="D1" s="26"/>
      <c r="E1" s="26"/>
      <c r="F1" s="26"/>
      <c r="G1" s="27"/>
    </row>
    <row r="2" spans="1:7" s="10" customFormat="1" ht="24" customHeight="1" x14ac:dyDescent="0.45">
      <c r="A2" s="200" t="s">
        <v>1</v>
      </c>
      <c r="B2" s="201"/>
      <c r="C2" s="196" t="s">
        <v>2</v>
      </c>
      <c r="D2" s="206" t="s">
        <v>137</v>
      </c>
      <c r="E2" s="209" t="s">
        <v>138</v>
      </c>
      <c r="F2" s="212" t="s">
        <v>139</v>
      </c>
      <c r="G2" s="193" t="s">
        <v>6</v>
      </c>
    </row>
    <row r="3" spans="1:7" s="10" customFormat="1" ht="24" customHeight="1" x14ac:dyDescent="0.45">
      <c r="A3" s="202"/>
      <c r="B3" s="203"/>
      <c r="C3" s="197"/>
      <c r="D3" s="207"/>
      <c r="E3" s="210"/>
      <c r="F3" s="213"/>
      <c r="G3" s="194"/>
    </row>
    <row r="4" spans="1:7" s="10" customFormat="1" ht="24" customHeight="1" thickBot="1" x14ac:dyDescent="0.5">
      <c r="A4" s="222"/>
      <c r="B4" s="223"/>
      <c r="C4" s="197"/>
      <c r="D4" s="207"/>
      <c r="E4" s="210"/>
      <c r="F4" s="213"/>
      <c r="G4" s="194"/>
    </row>
    <row r="5" spans="1:7" s="10" customFormat="1" ht="21" customHeight="1" thickBot="1" x14ac:dyDescent="0.5">
      <c r="A5" s="28"/>
      <c r="B5" s="29" t="s">
        <v>7</v>
      </c>
      <c r="C5" s="30">
        <f>SUM(D5:F5)</f>
        <v>3</v>
      </c>
      <c r="D5" s="31">
        <v>1</v>
      </c>
      <c r="E5" s="32">
        <v>1</v>
      </c>
      <c r="F5" s="33">
        <v>1</v>
      </c>
      <c r="G5" s="34"/>
    </row>
    <row r="6" spans="1:7" s="10" customFormat="1" ht="21" customHeight="1" x14ac:dyDescent="0.45">
      <c r="A6" s="35" t="s">
        <v>8</v>
      </c>
      <c r="B6" s="36" t="s">
        <v>9</v>
      </c>
      <c r="C6" s="37"/>
      <c r="D6" s="38"/>
      <c r="E6" s="39"/>
      <c r="F6" s="40"/>
      <c r="G6" s="41"/>
    </row>
    <row r="7" spans="1:7" s="10" customFormat="1" ht="21" customHeight="1" x14ac:dyDescent="0.45">
      <c r="A7" s="42"/>
      <c r="B7" s="43" t="s">
        <v>10</v>
      </c>
      <c r="C7" s="44">
        <f>SUM(D7:F7)</f>
        <v>3</v>
      </c>
      <c r="D7" s="45">
        <v>1</v>
      </c>
      <c r="E7" s="46">
        <v>1</v>
      </c>
      <c r="F7" s="47">
        <v>1</v>
      </c>
      <c r="G7" s="48" t="s">
        <v>11</v>
      </c>
    </row>
    <row r="8" spans="1:7" s="10" customFormat="1" ht="21" customHeight="1" thickBot="1" x14ac:dyDescent="0.5">
      <c r="A8" s="49"/>
      <c r="B8" s="50" t="s">
        <v>12</v>
      </c>
      <c r="C8" s="51">
        <f>SUM(D8:F8)</f>
        <v>3</v>
      </c>
      <c r="D8" s="52">
        <v>1</v>
      </c>
      <c r="E8" s="53">
        <v>1</v>
      </c>
      <c r="F8" s="54">
        <v>1</v>
      </c>
      <c r="G8" s="55"/>
    </row>
    <row r="9" spans="1:7" s="10" customFormat="1" ht="21" customHeight="1" x14ac:dyDescent="0.45">
      <c r="A9" s="35" t="s">
        <v>13</v>
      </c>
      <c r="B9" s="36" t="s">
        <v>14</v>
      </c>
      <c r="C9" s="37"/>
      <c r="D9" s="38"/>
      <c r="E9" s="39"/>
      <c r="F9" s="40"/>
      <c r="G9" s="41"/>
    </row>
    <row r="10" spans="1:7" s="10" customFormat="1" ht="21" customHeight="1" x14ac:dyDescent="0.45">
      <c r="A10" s="56"/>
      <c r="B10" s="57" t="s">
        <v>15</v>
      </c>
      <c r="C10" s="58">
        <v>0.1666</v>
      </c>
      <c r="D10" s="45">
        <v>1</v>
      </c>
      <c r="E10" s="46">
        <v>0</v>
      </c>
      <c r="F10" s="47">
        <v>0</v>
      </c>
      <c r="G10" s="48" t="s">
        <v>128</v>
      </c>
    </row>
    <row r="11" spans="1:7" s="10" customFormat="1" ht="21" customHeight="1" thickBot="1" x14ac:dyDescent="0.5">
      <c r="A11" s="49"/>
      <c r="B11" s="50" t="s">
        <v>17</v>
      </c>
      <c r="C11" s="51">
        <f>SUM(D11:F11)</f>
        <v>1</v>
      </c>
      <c r="D11" s="52">
        <v>1</v>
      </c>
      <c r="E11" s="53">
        <v>0</v>
      </c>
      <c r="F11" s="54">
        <v>0</v>
      </c>
      <c r="G11" s="55"/>
    </row>
    <row r="12" spans="1:7" s="10" customFormat="1" ht="21" customHeight="1" x14ac:dyDescent="0.45">
      <c r="A12" s="35" t="s">
        <v>18</v>
      </c>
      <c r="B12" s="36" t="s">
        <v>19</v>
      </c>
      <c r="C12" s="37"/>
      <c r="D12" s="38"/>
      <c r="E12" s="39"/>
      <c r="F12" s="40"/>
      <c r="G12" s="41"/>
    </row>
    <row r="13" spans="1:7" s="10" customFormat="1" ht="21" customHeight="1" x14ac:dyDescent="0.45">
      <c r="A13" s="56"/>
      <c r="B13" s="57" t="s">
        <v>20</v>
      </c>
      <c r="C13" s="44">
        <f t="shared" ref="C13:C15" si="0">SUM(D13:F13)</f>
        <v>4</v>
      </c>
      <c r="D13" s="45">
        <v>2</v>
      </c>
      <c r="E13" s="46">
        <v>1</v>
      </c>
      <c r="F13" s="47">
        <v>1</v>
      </c>
      <c r="G13" s="48"/>
    </row>
    <row r="14" spans="1:7" s="10" customFormat="1" ht="21" customHeight="1" x14ac:dyDescent="0.45">
      <c r="A14" s="56"/>
      <c r="B14" s="57" t="s">
        <v>21</v>
      </c>
      <c r="C14" s="44">
        <f t="shared" si="0"/>
        <v>21</v>
      </c>
      <c r="D14" s="45">
        <v>11</v>
      </c>
      <c r="E14" s="46">
        <v>5</v>
      </c>
      <c r="F14" s="47">
        <v>5</v>
      </c>
      <c r="G14" s="48"/>
    </row>
    <row r="15" spans="1:7" s="10" customFormat="1" ht="21" customHeight="1" x14ac:dyDescent="0.45">
      <c r="A15" s="56"/>
      <c r="B15" s="59" t="s">
        <v>23</v>
      </c>
      <c r="C15" s="44">
        <f t="shared" si="0"/>
        <v>6</v>
      </c>
      <c r="D15" s="45">
        <v>3</v>
      </c>
      <c r="E15" s="46">
        <v>1</v>
      </c>
      <c r="F15" s="47">
        <v>2</v>
      </c>
      <c r="G15" s="48" t="s">
        <v>140</v>
      </c>
    </row>
    <row r="16" spans="1:7" s="10" customFormat="1" ht="21" customHeight="1" thickBot="1" x14ac:dyDescent="0.5">
      <c r="A16" s="49"/>
      <c r="B16" s="60" t="s">
        <v>24</v>
      </c>
      <c r="C16" s="51">
        <f>SUM(D16:F16)</f>
        <v>3</v>
      </c>
      <c r="D16" s="52">
        <v>3</v>
      </c>
      <c r="E16" s="53">
        <v>0</v>
      </c>
      <c r="F16" s="54">
        <v>0</v>
      </c>
      <c r="G16" s="55"/>
    </row>
    <row r="17" spans="1:7" s="10" customFormat="1" ht="21" customHeight="1" x14ac:dyDescent="0.45">
      <c r="A17" s="35" t="s">
        <v>25</v>
      </c>
      <c r="B17" s="36" t="s">
        <v>26</v>
      </c>
      <c r="C17" s="37"/>
      <c r="D17" s="38"/>
      <c r="E17" s="39"/>
      <c r="F17" s="40"/>
      <c r="G17" s="41"/>
    </row>
    <row r="18" spans="1:7" s="10" customFormat="1" ht="21" customHeight="1" thickBot="1" x14ac:dyDescent="0.5">
      <c r="A18" s="49"/>
      <c r="B18" s="50" t="s">
        <v>27</v>
      </c>
      <c r="C18" s="51">
        <f>SUM(D18:F18)</f>
        <v>3</v>
      </c>
      <c r="D18" s="52">
        <v>1</v>
      </c>
      <c r="E18" s="53">
        <v>1</v>
      </c>
      <c r="F18" s="54">
        <v>1</v>
      </c>
      <c r="G18" s="61" t="s">
        <v>141</v>
      </c>
    </row>
    <row r="19" spans="1:7" s="10" customFormat="1" ht="21" customHeight="1" x14ac:dyDescent="0.45">
      <c r="A19" s="35" t="s">
        <v>28</v>
      </c>
      <c r="B19" s="36" t="s">
        <v>29</v>
      </c>
      <c r="C19" s="37"/>
      <c r="D19" s="38"/>
      <c r="E19" s="39"/>
      <c r="F19" s="40"/>
      <c r="G19" s="41"/>
    </row>
    <row r="20" spans="1:7" s="10" customFormat="1" ht="27" customHeight="1" thickBot="1" x14ac:dyDescent="0.5">
      <c r="A20" s="49"/>
      <c r="B20" s="50" t="s">
        <v>30</v>
      </c>
      <c r="C20" s="51">
        <f>SUM(D20:F20)</f>
        <v>1</v>
      </c>
      <c r="D20" s="52">
        <v>1</v>
      </c>
      <c r="E20" s="53">
        <v>0</v>
      </c>
      <c r="F20" s="54">
        <v>0</v>
      </c>
      <c r="G20" s="55" t="s">
        <v>31</v>
      </c>
    </row>
    <row r="21" spans="1:7" s="10" customFormat="1" ht="21" customHeight="1" x14ac:dyDescent="0.45">
      <c r="A21" s="35" t="s">
        <v>111</v>
      </c>
      <c r="B21" s="36" t="s">
        <v>112</v>
      </c>
      <c r="C21" s="37"/>
      <c r="D21" s="38"/>
      <c r="E21" s="39"/>
      <c r="F21" s="40"/>
      <c r="G21" s="41"/>
    </row>
    <row r="22" spans="1:7" s="10" customFormat="1" ht="21" customHeight="1" thickBot="1" x14ac:dyDescent="0.5">
      <c r="A22" s="56"/>
      <c r="B22" s="57" t="s">
        <v>113</v>
      </c>
      <c r="C22" s="51">
        <f>SUM(D22:F22)</f>
        <v>2</v>
      </c>
      <c r="D22" s="45">
        <v>2</v>
      </c>
      <c r="E22" s="46">
        <v>0</v>
      </c>
      <c r="F22" s="47">
        <v>0</v>
      </c>
      <c r="G22" s="62"/>
    </row>
    <row r="23" spans="1:7" s="10" customFormat="1" ht="21" customHeight="1" x14ac:dyDescent="0.45">
      <c r="A23" s="35" t="s">
        <v>32</v>
      </c>
      <c r="B23" s="36" t="s">
        <v>33</v>
      </c>
      <c r="C23" s="37"/>
      <c r="D23" s="38"/>
      <c r="E23" s="39"/>
      <c r="F23" s="40"/>
      <c r="G23" s="41"/>
    </row>
    <row r="24" spans="1:7" s="10" customFormat="1" ht="27" customHeight="1" x14ac:dyDescent="0.45">
      <c r="A24" s="56"/>
      <c r="B24" s="59" t="s">
        <v>83</v>
      </c>
      <c r="C24" s="44">
        <f>SUM(D24:F24)</f>
        <v>3</v>
      </c>
      <c r="D24" s="45">
        <v>1</v>
      </c>
      <c r="E24" s="46">
        <v>1</v>
      </c>
      <c r="F24" s="47">
        <v>1</v>
      </c>
      <c r="G24" s="48" t="s">
        <v>84</v>
      </c>
    </row>
    <row r="25" spans="1:7" s="10" customFormat="1" ht="27" customHeight="1" thickBot="1" x14ac:dyDescent="0.5">
      <c r="A25" s="49"/>
      <c r="B25" s="60" t="s">
        <v>114</v>
      </c>
      <c r="C25" s="51">
        <f>SUM(D25:F25)</f>
        <v>7</v>
      </c>
      <c r="D25" s="52">
        <v>6</v>
      </c>
      <c r="E25" s="53">
        <v>1</v>
      </c>
      <c r="F25" s="54">
        <v>0</v>
      </c>
      <c r="G25" s="61" t="s">
        <v>84</v>
      </c>
    </row>
    <row r="26" spans="1:7" s="10" customFormat="1" ht="21" customHeight="1" x14ac:dyDescent="0.45">
      <c r="A26" s="35" t="s">
        <v>36</v>
      </c>
      <c r="B26" s="36" t="s">
        <v>37</v>
      </c>
      <c r="C26" s="37"/>
      <c r="D26" s="38"/>
      <c r="E26" s="39"/>
      <c r="F26" s="40"/>
      <c r="G26" s="41"/>
    </row>
    <row r="27" spans="1:7" s="10" customFormat="1" ht="21" customHeight="1" thickBot="1" x14ac:dyDescent="0.5">
      <c r="A27" s="56"/>
      <c r="B27" s="57" t="s">
        <v>115</v>
      </c>
      <c r="C27" s="51">
        <f>SUM(D27:F27)</f>
        <v>3</v>
      </c>
      <c r="D27" s="45">
        <v>1</v>
      </c>
      <c r="E27" s="46">
        <v>1</v>
      </c>
      <c r="F27" s="47">
        <v>1</v>
      </c>
      <c r="G27" s="62" t="s">
        <v>142</v>
      </c>
    </row>
    <row r="28" spans="1:7" s="10" customFormat="1" ht="21" customHeight="1" x14ac:dyDescent="0.45">
      <c r="A28" s="35" t="s">
        <v>40</v>
      </c>
      <c r="B28" s="36" t="s">
        <v>41</v>
      </c>
      <c r="C28" s="37"/>
      <c r="D28" s="38"/>
      <c r="E28" s="39"/>
      <c r="F28" s="40"/>
      <c r="G28" s="41"/>
    </row>
    <row r="29" spans="1:7" s="10" customFormat="1" ht="27" customHeight="1" x14ac:dyDescent="0.45">
      <c r="A29" s="56"/>
      <c r="B29" s="57" t="s">
        <v>42</v>
      </c>
      <c r="C29" s="44">
        <f t="shared" ref="C29:C30" si="1">SUM(D29:F29)</f>
        <v>3</v>
      </c>
      <c r="D29" s="45">
        <v>1</v>
      </c>
      <c r="E29" s="46">
        <v>1</v>
      </c>
      <c r="F29" s="47">
        <v>1</v>
      </c>
      <c r="G29" s="48" t="s">
        <v>116</v>
      </c>
    </row>
    <row r="30" spans="1:7" s="10" customFormat="1" ht="21" customHeight="1" x14ac:dyDescent="0.45">
      <c r="A30" s="56"/>
      <c r="B30" s="57" t="s">
        <v>43</v>
      </c>
      <c r="C30" s="44">
        <f t="shared" si="1"/>
        <v>13</v>
      </c>
      <c r="D30" s="45">
        <v>5</v>
      </c>
      <c r="E30" s="46">
        <v>4</v>
      </c>
      <c r="F30" s="47">
        <v>4</v>
      </c>
      <c r="G30" s="48"/>
    </row>
    <row r="31" spans="1:7" s="10" customFormat="1" ht="21" customHeight="1" thickBot="1" x14ac:dyDescent="0.5">
      <c r="A31" s="49"/>
      <c r="B31" s="63" t="s">
        <v>44</v>
      </c>
      <c r="C31" s="51">
        <f>SUM(D31:F31)</f>
        <v>3</v>
      </c>
      <c r="D31" s="52">
        <v>1</v>
      </c>
      <c r="E31" s="53">
        <v>1</v>
      </c>
      <c r="F31" s="54">
        <v>1</v>
      </c>
      <c r="G31" s="55"/>
    </row>
    <row r="32" spans="1:7" s="10" customFormat="1" ht="21" customHeight="1" x14ac:dyDescent="0.45">
      <c r="A32" s="35" t="s">
        <v>45</v>
      </c>
      <c r="B32" s="36" t="s">
        <v>46</v>
      </c>
      <c r="C32" s="37"/>
      <c r="D32" s="38"/>
      <c r="E32" s="39"/>
      <c r="F32" s="40"/>
      <c r="G32" s="41"/>
    </row>
    <row r="33" spans="1:7" s="10" customFormat="1" ht="21" customHeight="1" thickBot="1" x14ac:dyDescent="0.5">
      <c r="A33" s="56"/>
      <c r="B33" s="57" t="s">
        <v>47</v>
      </c>
      <c r="C33" s="51">
        <f>SUM(D33:F33)</f>
        <v>3</v>
      </c>
      <c r="D33" s="45">
        <v>1</v>
      </c>
      <c r="E33" s="46">
        <v>1</v>
      </c>
      <c r="F33" s="47">
        <v>1</v>
      </c>
      <c r="G33" s="62"/>
    </row>
    <row r="34" spans="1:7" s="10" customFormat="1" ht="21" customHeight="1" x14ac:dyDescent="0.45">
      <c r="A34" s="35" t="s">
        <v>48</v>
      </c>
      <c r="B34" s="36" t="s">
        <v>49</v>
      </c>
      <c r="C34" s="37"/>
      <c r="D34" s="38"/>
      <c r="E34" s="39"/>
      <c r="F34" s="40"/>
      <c r="G34" s="41"/>
    </row>
    <row r="35" spans="1:7" s="10" customFormat="1" ht="21" customHeight="1" x14ac:dyDescent="0.45">
      <c r="A35" s="56"/>
      <c r="B35" s="57" t="s">
        <v>117</v>
      </c>
      <c r="C35" s="44">
        <f t="shared" ref="C35:C39" si="2">SUM(D35:F35)</f>
        <v>3</v>
      </c>
      <c r="D35" s="45">
        <v>1</v>
      </c>
      <c r="E35" s="46">
        <v>1</v>
      </c>
      <c r="F35" s="47">
        <v>1</v>
      </c>
      <c r="G35" s="48" t="s">
        <v>143</v>
      </c>
    </row>
    <row r="36" spans="1:7" s="10" customFormat="1" ht="21" customHeight="1" x14ac:dyDescent="0.45">
      <c r="A36" s="56"/>
      <c r="B36" s="57" t="s">
        <v>50</v>
      </c>
      <c r="C36" s="44">
        <f t="shared" si="2"/>
        <v>6</v>
      </c>
      <c r="D36" s="45">
        <v>6</v>
      </c>
      <c r="E36" s="46">
        <v>0</v>
      </c>
      <c r="F36" s="47">
        <v>0</v>
      </c>
      <c r="G36" s="48"/>
    </row>
    <row r="37" spans="1:7" s="10" customFormat="1" ht="21" customHeight="1" x14ac:dyDescent="0.45">
      <c r="A37" s="56"/>
      <c r="B37" s="57" t="s">
        <v>51</v>
      </c>
      <c r="C37" s="44">
        <f t="shared" si="2"/>
        <v>4</v>
      </c>
      <c r="D37" s="45">
        <v>4</v>
      </c>
      <c r="E37" s="46">
        <v>0</v>
      </c>
      <c r="F37" s="47">
        <v>0</v>
      </c>
      <c r="G37" s="48"/>
    </row>
    <row r="38" spans="1:7" s="10" customFormat="1" ht="21" customHeight="1" x14ac:dyDescent="0.45">
      <c r="A38" s="56"/>
      <c r="B38" s="98" t="s">
        <v>118</v>
      </c>
      <c r="C38" s="44">
        <f t="shared" si="2"/>
        <v>4</v>
      </c>
      <c r="D38" s="45">
        <v>4</v>
      </c>
      <c r="E38" s="46">
        <v>0</v>
      </c>
      <c r="F38" s="47">
        <v>0</v>
      </c>
      <c r="G38" s="48"/>
    </row>
    <row r="39" spans="1:7" s="10" customFormat="1" ht="21" customHeight="1" x14ac:dyDescent="0.45">
      <c r="A39" s="56"/>
      <c r="B39" s="98" t="s">
        <v>119</v>
      </c>
      <c r="C39" s="44">
        <f t="shared" si="2"/>
        <v>3</v>
      </c>
      <c r="D39" s="45">
        <v>1</v>
      </c>
      <c r="E39" s="46">
        <v>1</v>
      </c>
      <c r="F39" s="47">
        <v>1</v>
      </c>
      <c r="G39" s="48"/>
    </row>
    <row r="40" spans="1:7" s="10" customFormat="1" ht="21" customHeight="1" thickBot="1" x14ac:dyDescent="0.5">
      <c r="A40" s="49"/>
      <c r="B40" s="63" t="s">
        <v>120</v>
      </c>
      <c r="C40" s="51">
        <f>SUM(D40:F40)</f>
        <v>3</v>
      </c>
      <c r="D40" s="52">
        <v>1</v>
      </c>
      <c r="E40" s="53">
        <v>1</v>
      </c>
      <c r="F40" s="54">
        <v>1</v>
      </c>
      <c r="G40" s="55"/>
    </row>
    <row r="41" spans="1:7" s="10" customFormat="1" ht="21" customHeight="1" x14ac:dyDescent="0.45">
      <c r="A41" s="35" t="s">
        <v>54</v>
      </c>
      <c r="B41" s="36" t="s">
        <v>55</v>
      </c>
      <c r="C41" s="37"/>
      <c r="D41" s="38"/>
      <c r="E41" s="39"/>
      <c r="F41" s="40"/>
      <c r="G41" s="41"/>
    </row>
    <row r="42" spans="1:7" s="10" customFormat="1" ht="27" customHeight="1" x14ac:dyDescent="0.45">
      <c r="A42" s="56"/>
      <c r="B42" s="57" t="s">
        <v>56</v>
      </c>
      <c r="C42" s="44"/>
      <c r="D42" s="45"/>
      <c r="E42" s="46"/>
      <c r="F42" s="47"/>
      <c r="G42" s="48"/>
    </row>
    <row r="43" spans="1:7" s="10" customFormat="1" ht="27" customHeight="1" x14ac:dyDescent="0.45">
      <c r="A43" s="56"/>
      <c r="B43" s="70" t="s">
        <v>57</v>
      </c>
      <c r="C43" s="44">
        <f>SUM(D43:F43)</f>
        <v>1</v>
      </c>
      <c r="D43" s="45">
        <v>1</v>
      </c>
      <c r="E43" s="46">
        <v>0</v>
      </c>
      <c r="F43" s="47">
        <v>0</v>
      </c>
      <c r="G43" s="48" t="s">
        <v>97</v>
      </c>
    </row>
    <row r="44" spans="1:7" s="10" customFormat="1" ht="21" customHeight="1" x14ac:dyDescent="0.45">
      <c r="A44" s="56"/>
      <c r="B44" s="57" t="s">
        <v>121</v>
      </c>
      <c r="C44" s="44"/>
      <c r="D44" s="45"/>
      <c r="E44" s="46"/>
      <c r="F44" s="47"/>
      <c r="G44" s="48"/>
    </row>
    <row r="45" spans="1:7" s="10" customFormat="1" ht="21" customHeight="1" x14ac:dyDescent="0.45">
      <c r="A45" s="56"/>
      <c r="B45" s="70" t="s">
        <v>60</v>
      </c>
      <c r="C45" s="44">
        <f t="shared" ref="C45:C46" si="3">SUM(D45:F45)</f>
        <v>18</v>
      </c>
      <c r="D45" s="45">
        <v>12</v>
      </c>
      <c r="E45" s="46">
        <v>3</v>
      </c>
      <c r="F45" s="47">
        <v>3</v>
      </c>
      <c r="G45" s="48"/>
    </row>
    <row r="46" spans="1:7" s="10" customFormat="1" ht="27" customHeight="1" x14ac:dyDescent="0.45">
      <c r="A46" s="56"/>
      <c r="B46" s="70" t="s">
        <v>134</v>
      </c>
      <c r="C46" s="44">
        <f t="shared" si="3"/>
        <v>4</v>
      </c>
      <c r="D46" s="45">
        <v>2</v>
      </c>
      <c r="E46" s="46">
        <v>1</v>
      </c>
      <c r="F46" s="47">
        <v>1</v>
      </c>
      <c r="G46" s="48"/>
    </row>
    <row r="47" spans="1:7" s="10" customFormat="1" ht="21" customHeight="1" thickBot="1" x14ac:dyDescent="0.5">
      <c r="A47" s="49"/>
      <c r="B47" s="78" t="s">
        <v>62</v>
      </c>
      <c r="C47" s="51">
        <f>SUM(D47:F47)</f>
        <v>11</v>
      </c>
      <c r="D47" s="52">
        <v>7</v>
      </c>
      <c r="E47" s="53">
        <v>2</v>
      </c>
      <c r="F47" s="54">
        <v>2</v>
      </c>
      <c r="G47" s="55"/>
    </row>
    <row r="48" spans="1:7" s="10" customFormat="1" ht="21" customHeight="1" x14ac:dyDescent="0.45">
      <c r="A48" s="35" t="s">
        <v>64</v>
      </c>
      <c r="B48" s="36" t="s">
        <v>65</v>
      </c>
      <c r="C48" s="37"/>
      <c r="D48" s="38"/>
      <c r="E48" s="39"/>
      <c r="F48" s="40"/>
      <c r="G48" s="41"/>
    </row>
    <row r="49" spans="1:7" s="10" customFormat="1" ht="21" customHeight="1" x14ac:dyDescent="0.45">
      <c r="A49" s="56"/>
      <c r="B49" s="59" t="s">
        <v>66</v>
      </c>
      <c r="C49" s="44">
        <f t="shared" ref="C49:C50" si="4">SUM(D49:F49)</f>
        <v>4</v>
      </c>
      <c r="D49" s="45">
        <v>2</v>
      </c>
      <c r="E49" s="46">
        <v>1</v>
      </c>
      <c r="F49" s="47">
        <v>1</v>
      </c>
      <c r="G49" s="48" t="s">
        <v>144</v>
      </c>
    </row>
    <row r="50" spans="1:7" s="10" customFormat="1" ht="21" customHeight="1" x14ac:dyDescent="0.45">
      <c r="A50" s="56"/>
      <c r="B50" s="59" t="s">
        <v>67</v>
      </c>
      <c r="C50" s="44">
        <f t="shared" si="4"/>
        <v>4</v>
      </c>
      <c r="D50" s="45">
        <v>2</v>
      </c>
      <c r="E50" s="46">
        <v>1</v>
      </c>
      <c r="F50" s="47">
        <v>1</v>
      </c>
      <c r="G50" s="99" t="s">
        <v>124</v>
      </c>
    </row>
    <row r="51" spans="1:7" s="10" customFormat="1" ht="21" customHeight="1" thickBot="1" x14ac:dyDescent="0.5">
      <c r="A51" s="49"/>
      <c r="B51" s="60" t="s">
        <v>68</v>
      </c>
      <c r="C51" s="51">
        <f>SUM(D51:F51)</f>
        <v>4</v>
      </c>
      <c r="D51" s="52">
        <v>2</v>
      </c>
      <c r="E51" s="53">
        <v>1</v>
      </c>
      <c r="F51" s="54">
        <v>1</v>
      </c>
      <c r="G51" s="55"/>
    </row>
  </sheetData>
  <mergeCells count="7">
    <mergeCell ref="E2:E4"/>
    <mergeCell ref="F2:F4"/>
    <mergeCell ref="G2:G4"/>
    <mergeCell ref="D2:D4"/>
    <mergeCell ref="A1:B1"/>
    <mergeCell ref="A2:B4"/>
    <mergeCell ref="C2:C4"/>
  </mergeCells>
  <phoneticPr fontId="1"/>
  <conditionalFormatting sqref="A5:G12 A14:G51 A13 C13:G13">
    <cfRule type="expression" dxfId="66" priority="2">
      <formula>MOD(ROW(#REF!),2)=1</formula>
    </cfRule>
  </conditionalFormatting>
  <conditionalFormatting sqref="C5:F5">
    <cfRule type="containsBlanks" priority="30">
      <formula>LEN(TRIM(C5))=0</formula>
    </cfRule>
  </conditionalFormatting>
  <conditionalFormatting sqref="B13">
    <cfRule type="expression" dxfId="65" priority="1">
      <formula>MOD(ROW(#REF!),2)=1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portrait" r:id="rId1"/>
  <rowBreaks count="1" manualBreakCount="1">
    <brk id="40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268F2-A18B-42A8-BB25-A52CBDCA8A8B}">
  <sheetPr>
    <pageSetUpPr fitToPage="1"/>
  </sheetPr>
  <dimension ref="A1:G50"/>
  <sheetViews>
    <sheetView view="pageBreakPreview" zoomScale="85" zoomScaleNormal="85" zoomScaleSheetLayoutView="85" workbookViewId="0">
      <pane xSplit="2" ySplit="4" topLeftCell="C38" activePane="bottomRight" state="frozen"/>
      <selection pane="topRight" activeCell="E33" sqref="E33"/>
      <selection pane="bottomLeft" activeCell="E33" sqref="E33"/>
      <selection pane="bottomRight" activeCell="E47" sqref="E47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10" customWidth="1"/>
    <col min="4" max="4" width="5.59765625" style="19" customWidth="1"/>
    <col min="5" max="5" width="40.59765625" style="5" customWidth="1"/>
  </cols>
  <sheetData>
    <row r="1" spans="1:5" ht="30" customHeight="1" thickBot="1" x14ac:dyDescent="0.5">
      <c r="A1" s="218" t="s">
        <v>145</v>
      </c>
      <c r="B1" s="218"/>
      <c r="C1" s="25"/>
      <c r="D1" s="26"/>
      <c r="E1" s="81"/>
    </row>
    <row r="2" spans="1:5" s="10" customFormat="1" ht="24" customHeight="1" x14ac:dyDescent="0.45">
      <c r="A2" s="200" t="s">
        <v>1</v>
      </c>
      <c r="B2" s="201"/>
      <c r="C2" s="196" t="s">
        <v>2</v>
      </c>
      <c r="D2" s="212" t="s">
        <v>146</v>
      </c>
      <c r="E2" s="193" t="s">
        <v>6</v>
      </c>
    </row>
    <row r="3" spans="1:5" s="10" customFormat="1" ht="24" customHeight="1" x14ac:dyDescent="0.45">
      <c r="A3" s="202"/>
      <c r="B3" s="203"/>
      <c r="C3" s="197"/>
      <c r="D3" s="213"/>
      <c r="E3" s="194"/>
    </row>
    <row r="4" spans="1:5" s="10" customFormat="1" ht="24" customHeight="1" thickBot="1" x14ac:dyDescent="0.5">
      <c r="A4" s="222"/>
      <c r="B4" s="223"/>
      <c r="C4" s="197"/>
      <c r="D4" s="213"/>
      <c r="E4" s="194"/>
    </row>
    <row r="5" spans="1:5" s="10" customFormat="1" ht="21" customHeight="1" thickBot="1" x14ac:dyDescent="0.5">
      <c r="A5" s="28"/>
      <c r="B5" s="29" t="s">
        <v>7</v>
      </c>
      <c r="C5" s="30">
        <f>SUM(D5)</f>
        <v>1</v>
      </c>
      <c r="D5" s="33">
        <v>1</v>
      </c>
      <c r="E5" s="34"/>
    </row>
    <row r="6" spans="1:5" s="10" customFormat="1" ht="21" customHeight="1" x14ac:dyDescent="0.45">
      <c r="A6" s="35" t="s">
        <v>8</v>
      </c>
      <c r="B6" s="36" t="s">
        <v>9</v>
      </c>
      <c r="C6" s="37"/>
      <c r="D6" s="40"/>
      <c r="E6" s="41"/>
    </row>
    <row r="7" spans="1:5" s="10" customFormat="1" ht="21" customHeight="1" x14ac:dyDescent="0.45">
      <c r="A7" s="42"/>
      <c r="B7" s="43" t="s">
        <v>10</v>
      </c>
      <c r="C7" s="44">
        <f>SUM(D7)</f>
        <v>1</v>
      </c>
      <c r="D7" s="47">
        <v>1</v>
      </c>
      <c r="E7" s="48" t="s">
        <v>11</v>
      </c>
    </row>
    <row r="8" spans="1:5" s="10" customFormat="1" ht="21" customHeight="1" thickBot="1" x14ac:dyDescent="0.5">
      <c r="A8" s="49"/>
      <c r="B8" s="50" t="s">
        <v>12</v>
      </c>
      <c r="C8" s="51">
        <f>SUM(D8)</f>
        <v>2</v>
      </c>
      <c r="D8" s="54">
        <v>2</v>
      </c>
      <c r="E8" s="55"/>
    </row>
    <row r="9" spans="1:5" s="10" customFormat="1" ht="21" customHeight="1" x14ac:dyDescent="0.45">
      <c r="A9" s="35" t="s">
        <v>18</v>
      </c>
      <c r="B9" s="36" t="s">
        <v>19</v>
      </c>
      <c r="C9" s="37"/>
      <c r="D9" s="40"/>
      <c r="E9" s="41"/>
    </row>
    <row r="10" spans="1:5" s="10" customFormat="1" ht="21" customHeight="1" x14ac:dyDescent="0.45">
      <c r="A10" s="56"/>
      <c r="B10" s="57" t="s">
        <v>20</v>
      </c>
      <c r="C10" s="44">
        <f t="shared" ref="C10:C13" si="0">SUM(D10)</f>
        <v>2</v>
      </c>
      <c r="D10" s="47">
        <v>2</v>
      </c>
      <c r="E10" s="48"/>
    </row>
    <row r="11" spans="1:5" s="10" customFormat="1" ht="21" customHeight="1" x14ac:dyDescent="0.45">
      <c r="A11" s="56"/>
      <c r="B11" s="57" t="s">
        <v>129</v>
      </c>
      <c r="C11" s="44">
        <f t="shared" si="0"/>
        <v>16</v>
      </c>
      <c r="D11" s="47">
        <v>16</v>
      </c>
      <c r="E11" s="48"/>
    </row>
    <row r="12" spans="1:5" s="10" customFormat="1" ht="21" customHeight="1" x14ac:dyDescent="0.45">
      <c r="A12" s="56"/>
      <c r="B12" s="59" t="s">
        <v>147</v>
      </c>
      <c r="C12" s="44">
        <f t="shared" si="0"/>
        <v>4</v>
      </c>
      <c r="D12" s="47">
        <v>4</v>
      </c>
      <c r="E12" s="48"/>
    </row>
    <row r="13" spans="1:5" s="10" customFormat="1" ht="21" customHeight="1" x14ac:dyDescent="0.45">
      <c r="A13" s="56"/>
      <c r="B13" s="59" t="s">
        <v>23</v>
      </c>
      <c r="C13" s="44">
        <f t="shared" si="0"/>
        <v>2</v>
      </c>
      <c r="D13" s="47">
        <v>2</v>
      </c>
      <c r="E13" s="48"/>
    </row>
    <row r="14" spans="1:5" s="10" customFormat="1" ht="21" customHeight="1" thickBot="1" x14ac:dyDescent="0.5">
      <c r="A14" s="49"/>
      <c r="B14" s="59" t="s">
        <v>24</v>
      </c>
      <c r="C14" s="51">
        <f>SUM(D14)</f>
        <v>4</v>
      </c>
      <c r="D14" s="54">
        <v>4</v>
      </c>
      <c r="E14" s="55"/>
    </row>
    <row r="15" spans="1:5" s="10" customFormat="1" ht="21" customHeight="1" x14ac:dyDescent="0.45">
      <c r="A15" s="35" t="s">
        <v>25</v>
      </c>
      <c r="B15" s="36" t="s">
        <v>26</v>
      </c>
      <c r="C15" s="37"/>
      <c r="D15" s="40"/>
      <c r="E15" s="41"/>
    </row>
    <row r="16" spans="1:5" s="10" customFormat="1" ht="21" customHeight="1" thickBot="1" x14ac:dyDescent="0.5">
      <c r="A16" s="49"/>
      <c r="B16" s="50" t="s">
        <v>27</v>
      </c>
      <c r="C16" s="51">
        <f>SUM(D16)</f>
        <v>2</v>
      </c>
      <c r="D16" s="54">
        <v>2</v>
      </c>
      <c r="E16" s="61"/>
    </row>
    <row r="17" spans="1:7" s="10" customFormat="1" ht="21" customHeight="1" x14ac:dyDescent="0.45">
      <c r="A17" s="35" t="s">
        <v>28</v>
      </c>
      <c r="B17" s="36" t="s">
        <v>29</v>
      </c>
      <c r="C17" s="37"/>
      <c r="D17" s="40"/>
      <c r="E17" s="41"/>
    </row>
    <row r="18" spans="1:7" s="10" customFormat="1" ht="27" customHeight="1" thickBot="1" x14ac:dyDescent="0.5">
      <c r="A18" s="49"/>
      <c r="B18" s="50" t="s">
        <v>30</v>
      </c>
      <c r="C18" s="51">
        <f>SUM(D18)</f>
        <v>1</v>
      </c>
      <c r="D18" s="54">
        <v>1</v>
      </c>
      <c r="E18" s="55" t="s">
        <v>31</v>
      </c>
    </row>
    <row r="19" spans="1:7" s="10" customFormat="1" ht="21" customHeight="1" x14ac:dyDescent="0.45">
      <c r="A19" s="35" t="s">
        <v>111</v>
      </c>
      <c r="B19" s="36" t="s">
        <v>112</v>
      </c>
      <c r="C19" s="37"/>
      <c r="D19" s="40"/>
      <c r="E19" s="41"/>
    </row>
    <row r="20" spans="1:7" s="10" customFormat="1" ht="21" customHeight="1" thickBot="1" x14ac:dyDescent="0.5">
      <c r="A20" s="49"/>
      <c r="B20" s="50" t="s">
        <v>113</v>
      </c>
      <c r="C20" s="51">
        <f>SUM(D20)</f>
        <v>2</v>
      </c>
      <c r="D20" s="54">
        <v>2</v>
      </c>
      <c r="E20" s="55"/>
    </row>
    <row r="21" spans="1:7" s="10" customFormat="1" ht="21" customHeight="1" x14ac:dyDescent="0.45">
      <c r="A21" s="35" t="s">
        <v>32</v>
      </c>
      <c r="B21" s="36" t="s">
        <v>33</v>
      </c>
      <c r="C21" s="37"/>
      <c r="D21" s="40"/>
      <c r="E21" s="41"/>
    </row>
    <row r="22" spans="1:7" s="10" customFormat="1" ht="21" customHeight="1" x14ac:dyDescent="0.45">
      <c r="A22" s="56"/>
      <c r="B22" s="57" t="s">
        <v>83</v>
      </c>
      <c r="C22" s="44">
        <f>SUM(D22)</f>
        <v>1</v>
      </c>
      <c r="D22" s="47">
        <v>1</v>
      </c>
      <c r="E22" s="48" t="s">
        <v>84</v>
      </c>
    </row>
    <row r="23" spans="1:7" s="10" customFormat="1" ht="21" customHeight="1" thickBot="1" x14ac:dyDescent="0.5">
      <c r="A23" s="49"/>
      <c r="B23" s="50" t="s">
        <v>114</v>
      </c>
      <c r="C23" s="51">
        <f>SUM(D23)</f>
        <v>4</v>
      </c>
      <c r="D23" s="54">
        <v>4</v>
      </c>
      <c r="E23" s="55" t="s">
        <v>84</v>
      </c>
    </row>
    <row r="24" spans="1:7" s="10" customFormat="1" ht="21" customHeight="1" x14ac:dyDescent="0.45">
      <c r="A24" s="35" t="s">
        <v>36</v>
      </c>
      <c r="B24" s="36" t="s">
        <v>37</v>
      </c>
      <c r="C24" s="37"/>
      <c r="D24" s="40"/>
      <c r="E24" s="41"/>
    </row>
    <row r="25" spans="1:7" s="10" customFormat="1" ht="21" customHeight="1" x14ac:dyDescent="0.45">
      <c r="A25" s="56"/>
      <c r="B25" s="57" t="s">
        <v>38</v>
      </c>
      <c r="C25" s="44">
        <f>SUM(D25)</f>
        <v>1</v>
      </c>
      <c r="D25" s="47">
        <v>1</v>
      </c>
      <c r="E25" s="48"/>
    </row>
    <row r="26" spans="1:7" s="10" customFormat="1" ht="21" customHeight="1" thickBot="1" x14ac:dyDescent="0.5">
      <c r="A26" s="49"/>
      <c r="B26" s="50" t="s">
        <v>39</v>
      </c>
      <c r="C26" s="51">
        <f>SUM(D26)</f>
        <v>1</v>
      </c>
      <c r="D26" s="54">
        <v>1</v>
      </c>
      <c r="E26" s="55"/>
    </row>
    <row r="27" spans="1:7" s="10" customFormat="1" ht="21" customHeight="1" x14ac:dyDescent="0.45">
      <c r="A27" s="35" t="s">
        <v>40</v>
      </c>
      <c r="B27" s="36" t="s">
        <v>41</v>
      </c>
      <c r="C27" s="37"/>
      <c r="D27" s="40"/>
      <c r="E27" s="41"/>
    </row>
    <row r="28" spans="1:7" s="10" customFormat="1" ht="21" customHeight="1" x14ac:dyDescent="0.45">
      <c r="A28" s="100"/>
      <c r="B28" s="159" t="s">
        <v>42</v>
      </c>
      <c r="C28" s="44">
        <f>SUM(D28:F28)</f>
        <v>1</v>
      </c>
      <c r="D28" s="75">
        <v>1</v>
      </c>
      <c r="E28" s="76"/>
      <c r="F28" s="77"/>
      <c r="G28" s="97"/>
    </row>
    <row r="29" spans="1:7" s="10" customFormat="1" ht="21" customHeight="1" x14ac:dyDescent="0.45">
      <c r="A29" s="56"/>
      <c r="B29" s="57" t="s">
        <v>43</v>
      </c>
      <c r="C29" s="44">
        <f>SUM(D29)</f>
        <v>2</v>
      </c>
      <c r="D29" s="47">
        <v>2</v>
      </c>
      <c r="E29" s="48"/>
    </row>
    <row r="30" spans="1:7" s="10" customFormat="1" ht="21" customHeight="1" thickBot="1" x14ac:dyDescent="0.5">
      <c r="A30" s="49"/>
      <c r="B30" s="63" t="s">
        <v>44</v>
      </c>
      <c r="C30" s="51">
        <f>SUM(D30)</f>
        <v>1</v>
      </c>
      <c r="D30" s="54">
        <v>1</v>
      </c>
      <c r="E30" s="55"/>
    </row>
    <row r="31" spans="1:7" s="10" customFormat="1" ht="21" customHeight="1" x14ac:dyDescent="0.45">
      <c r="A31" s="35" t="s">
        <v>45</v>
      </c>
      <c r="B31" s="36" t="s">
        <v>46</v>
      </c>
      <c r="C31" s="37"/>
      <c r="D31" s="40"/>
      <c r="E31" s="41"/>
    </row>
    <row r="32" spans="1:7" s="10" customFormat="1" ht="21" customHeight="1" thickBot="1" x14ac:dyDescent="0.5">
      <c r="A32" s="49"/>
      <c r="B32" s="50" t="s">
        <v>47</v>
      </c>
      <c r="C32" s="51">
        <f>SUM(D32)</f>
        <v>1</v>
      </c>
      <c r="D32" s="54">
        <v>1</v>
      </c>
      <c r="E32" s="55"/>
    </row>
    <row r="33" spans="1:5" s="10" customFormat="1" ht="21" customHeight="1" x14ac:dyDescent="0.45">
      <c r="A33" s="35" t="s">
        <v>48</v>
      </c>
      <c r="B33" s="36" t="s">
        <v>49</v>
      </c>
      <c r="C33" s="37"/>
      <c r="D33" s="40"/>
      <c r="E33" s="41"/>
    </row>
    <row r="34" spans="1:5" s="10" customFormat="1" ht="21" customHeight="1" x14ac:dyDescent="0.45">
      <c r="A34" s="56"/>
      <c r="B34" s="57" t="s">
        <v>117</v>
      </c>
      <c r="C34" s="44">
        <f t="shared" ref="C34:C35" si="1">SUM(D34)</f>
        <v>1</v>
      </c>
      <c r="D34" s="47">
        <v>1</v>
      </c>
      <c r="E34" s="48"/>
    </row>
    <row r="35" spans="1:5" s="10" customFormat="1" ht="21" customHeight="1" x14ac:dyDescent="0.45">
      <c r="A35" s="56"/>
      <c r="B35" s="57" t="s">
        <v>50</v>
      </c>
      <c r="C35" s="44">
        <f t="shared" si="1"/>
        <v>5</v>
      </c>
      <c r="D35" s="47">
        <v>5</v>
      </c>
      <c r="E35" s="48"/>
    </row>
    <row r="36" spans="1:5" s="10" customFormat="1" ht="21" customHeight="1" thickBot="1" x14ac:dyDescent="0.5">
      <c r="A36" s="49"/>
      <c r="B36" s="50" t="s">
        <v>51</v>
      </c>
      <c r="C36" s="51">
        <f>SUM(D36)</f>
        <v>7</v>
      </c>
      <c r="D36" s="54">
        <v>7</v>
      </c>
      <c r="E36" s="55"/>
    </row>
    <row r="37" spans="1:5" s="10" customFormat="1" ht="21" customHeight="1" thickBot="1" x14ac:dyDescent="0.5">
      <c r="A37" s="28" t="s">
        <v>52</v>
      </c>
      <c r="B37" s="64" t="s">
        <v>53</v>
      </c>
      <c r="C37" s="30">
        <f>SUM(D37)</f>
        <v>1</v>
      </c>
      <c r="D37" s="68">
        <v>1</v>
      </c>
      <c r="E37" s="69"/>
    </row>
    <row r="38" spans="1:5" s="10" customFormat="1" ht="21" customHeight="1" x14ac:dyDescent="0.45">
      <c r="A38" s="35" t="s">
        <v>54</v>
      </c>
      <c r="B38" s="36" t="s">
        <v>55</v>
      </c>
      <c r="C38" s="37"/>
      <c r="D38" s="40"/>
      <c r="E38" s="41"/>
    </row>
    <row r="39" spans="1:5" s="10" customFormat="1" ht="21" customHeight="1" x14ac:dyDescent="0.45">
      <c r="A39" s="56"/>
      <c r="B39" s="57" t="s">
        <v>56</v>
      </c>
      <c r="C39" s="44"/>
      <c r="D39" s="47"/>
      <c r="E39" s="48"/>
    </row>
    <row r="40" spans="1:5" s="10" customFormat="1" ht="27" customHeight="1" x14ac:dyDescent="0.45">
      <c r="A40" s="56"/>
      <c r="B40" s="70" t="s">
        <v>57</v>
      </c>
      <c r="C40" s="44">
        <f>SUM(D40)</f>
        <v>1</v>
      </c>
      <c r="D40" s="47">
        <v>1</v>
      </c>
      <c r="E40" s="48" t="s">
        <v>97</v>
      </c>
    </row>
    <row r="41" spans="1:5" s="10" customFormat="1" ht="21" customHeight="1" x14ac:dyDescent="0.45">
      <c r="A41" s="56"/>
      <c r="B41" s="57" t="s">
        <v>121</v>
      </c>
      <c r="C41" s="44"/>
      <c r="D41" s="47"/>
      <c r="E41" s="48"/>
    </row>
    <row r="42" spans="1:5" s="10" customFormat="1" ht="21" customHeight="1" x14ac:dyDescent="0.45">
      <c r="A42" s="56"/>
      <c r="B42" s="70" t="s">
        <v>60</v>
      </c>
      <c r="C42" s="44">
        <f t="shared" ref="C42:C45" si="2">SUM(D42)</f>
        <v>11</v>
      </c>
      <c r="D42" s="47">
        <v>11</v>
      </c>
      <c r="E42" s="48"/>
    </row>
    <row r="43" spans="1:5" s="10" customFormat="1" ht="21" customHeight="1" x14ac:dyDescent="0.45">
      <c r="A43" s="56"/>
      <c r="B43" s="70" t="s">
        <v>98</v>
      </c>
      <c r="C43" s="44">
        <f t="shared" si="2"/>
        <v>1</v>
      </c>
      <c r="D43" s="47">
        <v>1</v>
      </c>
      <c r="E43" s="48"/>
    </row>
    <row r="44" spans="1:5" s="10" customFormat="1" ht="21" customHeight="1" x14ac:dyDescent="0.45">
      <c r="A44" s="56"/>
      <c r="B44" s="70" t="s">
        <v>99</v>
      </c>
      <c r="C44" s="44">
        <f t="shared" si="2"/>
        <v>1</v>
      </c>
      <c r="D44" s="47">
        <v>1</v>
      </c>
      <c r="E44" s="48"/>
    </row>
    <row r="45" spans="1:5" s="10" customFormat="1" ht="21" customHeight="1" x14ac:dyDescent="0.45">
      <c r="A45" s="42"/>
      <c r="B45" s="73" t="s">
        <v>62</v>
      </c>
      <c r="C45" s="44">
        <f t="shared" si="2"/>
        <v>1</v>
      </c>
      <c r="D45" s="77">
        <v>1</v>
      </c>
      <c r="E45" s="48"/>
    </row>
    <row r="46" spans="1:5" s="10" customFormat="1" ht="21" customHeight="1" thickBot="1" x14ac:dyDescent="0.5">
      <c r="A46" s="49"/>
      <c r="B46" s="78" t="s">
        <v>63</v>
      </c>
      <c r="C46" s="51">
        <f>SUM(D46)</f>
        <v>1</v>
      </c>
      <c r="D46" s="54">
        <v>1</v>
      </c>
      <c r="E46" s="55"/>
    </row>
    <row r="47" spans="1:5" s="10" customFormat="1" ht="21" customHeight="1" x14ac:dyDescent="0.45">
      <c r="A47" s="35" t="s">
        <v>64</v>
      </c>
      <c r="B47" s="36" t="s">
        <v>65</v>
      </c>
      <c r="C47" s="37"/>
      <c r="D47" s="40"/>
      <c r="E47" s="41"/>
    </row>
    <row r="48" spans="1:5" s="10" customFormat="1" ht="21" customHeight="1" x14ac:dyDescent="0.45">
      <c r="A48" s="56"/>
      <c r="B48" s="59" t="s">
        <v>66</v>
      </c>
      <c r="C48" s="44">
        <f t="shared" ref="C48:C49" si="3">SUM(D48)</f>
        <v>1</v>
      </c>
      <c r="D48" s="47">
        <v>1</v>
      </c>
      <c r="E48" s="48"/>
    </row>
    <row r="49" spans="1:5" s="10" customFormat="1" ht="21" customHeight="1" x14ac:dyDescent="0.45">
      <c r="A49" s="56"/>
      <c r="B49" s="59" t="s">
        <v>67</v>
      </c>
      <c r="C49" s="44">
        <f t="shared" si="3"/>
        <v>2</v>
      </c>
      <c r="D49" s="47">
        <v>2</v>
      </c>
      <c r="E49" s="48"/>
    </row>
    <row r="50" spans="1:5" s="10" customFormat="1" ht="21" customHeight="1" thickBot="1" x14ac:dyDescent="0.5">
      <c r="A50" s="49"/>
      <c r="B50" s="60" t="s">
        <v>68</v>
      </c>
      <c r="C50" s="51">
        <f>SUM(D50)</f>
        <v>2</v>
      </c>
      <c r="D50" s="54">
        <v>2</v>
      </c>
      <c r="E50" s="55"/>
    </row>
  </sheetData>
  <mergeCells count="5">
    <mergeCell ref="A1:B1"/>
    <mergeCell ref="A2:B4"/>
    <mergeCell ref="C2:C4"/>
    <mergeCell ref="D2:D4"/>
    <mergeCell ref="E2:E4"/>
  </mergeCells>
  <phoneticPr fontId="1"/>
  <conditionalFormatting sqref="A5:E9 A11:E27 A10 C10:E10 A29:E50">
    <cfRule type="expression" dxfId="64" priority="4">
      <formula>MOD(ROW(#REF!),2)=1</formula>
    </cfRule>
  </conditionalFormatting>
  <conditionalFormatting sqref="C37">
    <cfRule type="containsBlanks" priority="3">
      <formula>LEN(TRIM(C37))=0</formula>
    </cfRule>
  </conditionalFormatting>
  <conditionalFormatting sqref="C5:D5">
    <cfRule type="containsBlanks" priority="6">
      <formula>LEN(TRIM(C5))=0</formula>
    </cfRule>
  </conditionalFormatting>
  <conditionalFormatting sqref="B10">
    <cfRule type="expression" dxfId="63" priority="2">
      <formula>MOD(ROW(#REF!),2)=1</formula>
    </cfRule>
  </conditionalFormatting>
  <conditionalFormatting sqref="A28:G28">
    <cfRule type="expression" dxfId="62" priority="1">
      <formula>MOD(ROW(#REF!),2)=1</formula>
    </cfRule>
  </conditionalFormatting>
  <dataValidations count="1">
    <dataValidation type="whole" allowBlank="1" showInputMessage="1" showErrorMessage="1" sqref="C28:F28" xr:uid="{D14EDE28-423C-4801-AB32-9D20F9C8209D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portrait" r:id="rId1"/>
  <rowBreaks count="1" manualBreakCount="1">
    <brk id="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1A21-7083-481A-A473-2DEF86644B3D}">
  <sheetPr>
    <pageSetUpPr fitToPage="1"/>
  </sheetPr>
  <dimension ref="A1:I56"/>
  <sheetViews>
    <sheetView showZeros="0" view="pageBreakPreview" zoomScale="85" zoomScaleNormal="85" zoomScaleSheetLayoutView="85" workbookViewId="0">
      <selection activeCell="G10" sqref="G10"/>
    </sheetView>
  </sheetViews>
  <sheetFormatPr defaultRowHeight="18" x14ac:dyDescent="0.45"/>
  <cols>
    <col min="1" max="1" width="3.59765625" customWidth="1"/>
    <col min="2" max="2" width="39.59765625" customWidth="1"/>
    <col min="3" max="3" width="8.59765625" style="10" customWidth="1"/>
    <col min="4" max="4" width="5.59765625" style="10" customWidth="1"/>
    <col min="5" max="5" width="5.59765625" style="17" customWidth="1"/>
    <col min="6" max="6" width="5.59765625" style="18" customWidth="1"/>
    <col min="7" max="7" width="5.59765625" style="17" customWidth="1"/>
    <col min="8" max="8" width="5.59765625" style="18" customWidth="1"/>
    <col min="9" max="9" width="40.59765625" style="23" customWidth="1"/>
  </cols>
  <sheetData>
    <row r="1" spans="1:9" ht="30" customHeight="1" thickBot="1" x14ac:dyDescent="0.5">
      <c r="A1" s="218" t="s">
        <v>148</v>
      </c>
      <c r="B1" s="218"/>
      <c r="C1" s="25"/>
      <c r="D1" s="25"/>
      <c r="E1" s="26"/>
      <c r="F1" s="26"/>
      <c r="G1" s="26"/>
      <c r="H1" s="26"/>
      <c r="I1" s="27"/>
    </row>
    <row r="2" spans="1:9" ht="24" customHeight="1" x14ac:dyDescent="0.45">
      <c r="A2" s="200" t="s">
        <v>1</v>
      </c>
      <c r="B2" s="201"/>
      <c r="C2" s="196" t="s">
        <v>2</v>
      </c>
      <c r="D2" s="219" t="s">
        <v>149</v>
      </c>
      <c r="E2" s="215" t="s">
        <v>150</v>
      </c>
      <c r="F2" s="215" t="s">
        <v>151</v>
      </c>
      <c r="G2" s="215" t="s">
        <v>152</v>
      </c>
      <c r="H2" s="212" t="s">
        <v>153</v>
      </c>
      <c r="I2" s="193" t="s">
        <v>6</v>
      </c>
    </row>
    <row r="3" spans="1:9" ht="24" customHeight="1" x14ac:dyDescent="0.45">
      <c r="A3" s="202"/>
      <c r="B3" s="203"/>
      <c r="C3" s="197"/>
      <c r="D3" s="220"/>
      <c r="E3" s="216"/>
      <c r="F3" s="216"/>
      <c r="G3" s="216"/>
      <c r="H3" s="213"/>
      <c r="I3" s="194"/>
    </row>
    <row r="4" spans="1:9" ht="24" customHeight="1" thickBot="1" x14ac:dyDescent="0.5">
      <c r="A4" s="204"/>
      <c r="B4" s="205"/>
      <c r="C4" s="198"/>
      <c r="D4" s="221"/>
      <c r="E4" s="217"/>
      <c r="F4" s="217"/>
      <c r="G4" s="217"/>
      <c r="H4" s="214"/>
      <c r="I4" s="195"/>
    </row>
    <row r="5" spans="1:9" ht="27" customHeight="1" thickBot="1" x14ac:dyDescent="0.5">
      <c r="A5" s="28"/>
      <c r="B5" s="29" t="s">
        <v>7</v>
      </c>
      <c r="C5" s="30">
        <f>SUM(D5:H5)</f>
        <v>4</v>
      </c>
      <c r="D5" s="82">
        <v>0</v>
      </c>
      <c r="E5" s="82">
        <v>1</v>
      </c>
      <c r="F5" s="82">
        <v>1</v>
      </c>
      <c r="G5" s="82">
        <v>1</v>
      </c>
      <c r="H5" s="83">
        <v>1</v>
      </c>
      <c r="I5" s="84" t="s">
        <v>154</v>
      </c>
    </row>
    <row r="6" spans="1:9" ht="21" customHeight="1" x14ac:dyDescent="0.45">
      <c r="A6" s="100" t="s">
        <v>8</v>
      </c>
      <c r="B6" s="101" t="s">
        <v>9</v>
      </c>
      <c r="C6" s="102"/>
      <c r="D6" s="103"/>
      <c r="E6" s="103"/>
      <c r="F6" s="103"/>
      <c r="G6" s="75"/>
      <c r="H6" s="104"/>
      <c r="I6" s="105"/>
    </row>
    <row r="7" spans="1:9" ht="27" customHeight="1" x14ac:dyDescent="0.45">
      <c r="A7" s="106"/>
      <c r="B7" s="43" t="s">
        <v>155</v>
      </c>
      <c r="C7" s="89">
        <f>SUM(D7:H7)</f>
        <v>4</v>
      </c>
      <c r="D7" s="90">
        <v>0</v>
      </c>
      <c r="E7" s="90">
        <v>1</v>
      </c>
      <c r="F7" s="90">
        <v>1</v>
      </c>
      <c r="G7" s="45">
        <v>1</v>
      </c>
      <c r="H7" s="91">
        <v>1</v>
      </c>
      <c r="I7" s="96" t="s">
        <v>156</v>
      </c>
    </row>
    <row r="8" spans="1:9" ht="27" customHeight="1" x14ac:dyDescent="0.45">
      <c r="A8" s="106"/>
      <c r="B8" s="107" t="s">
        <v>120</v>
      </c>
      <c r="C8" s="89">
        <f>SUM(D8:H8)</f>
        <v>16</v>
      </c>
      <c r="D8" s="90">
        <v>0</v>
      </c>
      <c r="E8" s="90">
        <v>8</v>
      </c>
      <c r="F8" s="90">
        <v>4</v>
      </c>
      <c r="G8" s="108">
        <v>2</v>
      </c>
      <c r="H8" s="109">
        <v>2</v>
      </c>
      <c r="I8" s="110" t="s">
        <v>157</v>
      </c>
    </row>
    <row r="9" spans="1:9" ht="27" customHeight="1" thickBot="1" x14ac:dyDescent="0.5">
      <c r="A9" s="111"/>
      <c r="B9" s="50" t="s">
        <v>12</v>
      </c>
      <c r="C9" s="92">
        <f>SUM(D9:H9)</f>
        <v>5</v>
      </c>
      <c r="D9" s="93">
        <v>0</v>
      </c>
      <c r="E9" s="93">
        <v>2</v>
      </c>
      <c r="F9" s="93">
        <v>1</v>
      </c>
      <c r="G9" s="52">
        <v>1</v>
      </c>
      <c r="H9" s="94">
        <v>1</v>
      </c>
      <c r="I9" s="95" t="s">
        <v>158</v>
      </c>
    </row>
    <row r="10" spans="1:9" ht="21" customHeight="1" x14ac:dyDescent="0.45">
      <c r="A10" s="100" t="s">
        <v>159</v>
      </c>
      <c r="B10" s="101" t="s">
        <v>160</v>
      </c>
      <c r="C10" s="37"/>
      <c r="D10" s="112"/>
      <c r="E10" s="38"/>
      <c r="F10" s="86"/>
      <c r="G10" s="38"/>
      <c r="H10" s="87"/>
      <c r="I10" s="88"/>
    </row>
    <row r="11" spans="1:9" ht="21" customHeight="1" x14ac:dyDescent="0.45">
      <c r="A11" s="106"/>
      <c r="B11" s="113" t="s">
        <v>161</v>
      </c>
      <c r="C11" s="89">
        <v>0.1666</v>
      </c>
      <c r="D11" s="90"/>
      <c r="E11" s="90"/>
      <c r="F11" s="90"/>
      <c r="G11" s="108"/>
      <c r="H11" s="109"/>
      <c r="I11" s="110" t="s">
        <v>128</v>
      </c>
    </row>
    <row r="12" spans="1:9" ht="21" customHeight="1" thickBot="1" x14ac:dyDescent="0.5">
      <c r="A12" s="111"/>
      <c r="B12" s="50" t="s">
        <v>17</v>
      </c>
      <c r="C12" s="92">
        <f>SUM(D12:H12)</f>
        <v>1</v>
      </c>
      <c r="D12" s="93">
        <v>0</v>
      </c>
      <c r="E12" s="93">
        <v>1</v>
      </c>
      <c r="F12" s="93">
        <v>0</v>
      </c>
      <c r="G12" s="52">
        <v>0</v>
      </c>
      <c r="H12" s="94">
        <v>0</v>
      </c>
      <c r="I12" s="95"/>
    </row>
    <row r="13" spans="1:9" ht="21" customHeight="1" x14ac:dyDescent="0.45">
      <c r="A13" s="35" t="s">
        <v>74</v>
      </c>
      <c r="B13" s="36" t="s">
        <v>75</v>
      </c>
      <c r="C13" s="37"/>
      <c r="D13" s="39"/>
      <c r="E13" s="38"/>
      <c r="F13" s="38"/>
      <c r="G13" s="38"/>
      <c r="H13" s="40"/>
      <c r="I13" s="41"/>
    </row>
    <row r="14" spans="1:9" ht="21" customHeight="1" x14ac:dyDescent="0.45">
      <c r="A14" s="106"/>
      <c r="B14" s="57" t="s">
        <v>20</v>
      </c>
      <c r="C14" s="89">
        <f>SUM(D14:H14)</f>
        <v>4</v>
      </c>
      <c r="D14" s="45">
        <v>0</v>
      </c>
      <c r="E14" s="45">
        <v>1</v>
      </c>
      <c r="F14" s="45">
        <v>1</v>
      </c>
      <c r="G14" s="108">
        <v>1</v>
      </c>
      <c r="H14" s="109">
        <v>1</v>
      </c>
      <c r="I14" s="114"/>
    </row>
    <row r="15" spans="1:9" ht="124.5" customHeight="1" x14ac:dyDescent="0.45">
      <c r="A15" s="115"/>
      <c r="B15" s="57" t="s">
        <v>21</v>
      </c>
      <c r="C15" s="89">
        <f t="shared" ref="C15:C17" si="0">SUM(D15:H15)</f>
        <v>31</v>
      </c>
      <c r="D15" s="46">
        <v>0</v>
      </c>
      <c r="E15" s="45">
        <v>12</v>
      </c>
      <c r="F15" s="45">
        <v>8</v>
      </c>
      <c r="G15" s="45">
        <v>6</v>
      </c>
      <c r="H15" s="47">
        <v>5</v>
      </c>
      <c r="I15" s="116" t="s">
        <v>162</v>
      </c>
    </row>
    <row r="16" spans="1:9" ht="45.6" x14ac:dyDescent="0.45">
      <c r="A16" s="115"/>
      <c r="B16" s="57" t="s">
        <v>133</v>
      </c>
      <c r="C16" s="89">
        <f t="shared" si="0"/>
        <v>7</v>
      </c>
      <c r="D16" s="46">
        <v>0</v>
      </c>
      <c r="E16" s="45">
        <v>3</v>
      </c>
      <c r="F16" s="45">
        <v>2</v>
      </c>
      <c r="G16" s="45">
        <v>1</v>
      </c>
      <c r="H16" s="47">
        <v>1</v>
      </c>
      <c r="I16" s="116" t="s">
        <v>163</v>
      </c>
    </row>
    <row r="17" spans="1:9" ht="45.6" x14ac:dyDescent="0.45">
      <c r="A17" s="115"/>
      <c r="B17" s="59" t="s">
        <v>23</v>
      </c>
      <c r="C17" s="89">
        <f t="shared" si="0"/>
        <v>7</v>
      </c>
      <c r="D17" s="46">
        <v>0</v>
      </c>
      <c r="E17" s="45">
        <v>2</v>
      </c>
      <c r="F17" s="45">
        <v>2</v>
      </c>
      <c r="G17" s="45">
        <v>2</v>
      </c>
      <c r="H17" s="47">
        <v>1</v>
      </c>
      <c r="I17" s="116" t="s">
        <v>164</v>
      </c>
    </row>
    <row r="18" spans="1:9" ht="46.2" thickBot="1" x14ac:dyDescent="0.5">
      <c r="A18" s="111"/>
      <c r="B18" s="60" t="s">
        <v>24</v>
      </c>
      <c r="C18" s="92">
        <f>SUM(D18:H18)</f>
        <v>4</v>
      </c>
      <c r="D18" s="53">
        <v>0</v>
      </c>
      <c r="E18" s="52">
        <v>1</v>
      </c>
      <c r="F18" s="52">
        <v>1</v>
      </c>
      <c r="G18" s="52">
        <v>1</v>
      </c>
      <c r="H18" s="54">
        <v>1</v>
      </c>
      <c r="I18" s="117" t="s">
        <v>165</v>
      </c>
    </row>
    <row r="19" spans="1:9" ht="21" customHeight="1" x14ac:dyDescent="0.45">
      <c r="A19" s="35" t="s">
        <v>76</v>
      </c>
      <c r="B19" s="36" t="s">
        <v>166</v>
      </c>
      <c r="C19" s="37"/>
      <c r="D19" s="39"/>
      <c r="E19" s="38"/>
      <c r="F19" s="38"/>
      <c r="G19" s="38"/>
      <c r="H19" s="40"/>
      <c r="I19" s="41"/>
    </row>
    <row r="20" spans="1:9" ht="27" customHeight="1" thickBot="1" x14ac:dyDescent="0.5">
      <c r="A20" s="111"/>
      <c r="B20" s="50" t="s">
        <v>27</v>
      </c>
      <c r="C20" s="92">
        <f>SUM(D20:H20)</f>
        <v>10</v>
      </c>
      <c r="D20" s="93">
        <v>2</v>
      </c>
      <c r="E20" s="93">
        <v>2</v>
      </c>
      <c r="F20" s="93">
        <v>2</v>
      </c>
      <c r="G20" s="52">
        <v>2</v>
      </c>
      <c r="H20" s="94">
        <v>2</v>
      </c>
      <c r="I20" s="95" t="s">
        <v>167</v>
      </c>
    </row>
    <row r="21" spans="1:9" ht="21" customHeight="1" x14ac:dyDescent="0.45">
      <c r="A21" s="35" t="s">
        <v>168</v>
      </c>
      <c r="B21" s="36" t="s">
        <v>169</v>
      </c>
      <c r="C21" s="37"/>
      <c r="D21" s="39"/>
      <c r="E21" s="38"/>
      <c r="F21" s="38"/>
      <c r="G21" s="38"/>
      <c r="H21" s="40"/>
      <c r="I21" s="41"/>
    </row>
    <row r="22" spans="1:9" ht="21" customHeight="1" thickBot="1" x14ac:dyDescent="0.5">
      <c r="A22" s="111"/>
      <c r="B22" s="50" t="s">
        <v>170</v>
      </c>
      <c r="C22" s="92">
        <f>SUM(D22:H22)</f>
        <v>1</v>
      </c>
      <c r="D22" s="93">
        <v>1</v>
      </c>
      <c r="E22" s="93">
        <v>0</v>
      </c>
      <c r="F22" s="93">
        <v>0</v>
      </c>
      <c r="G22" s="52">
        <v>0</v>
      </c>
      <c r="H22" s="94">
        <v>0</v>
      </c>
      <c r="I22" s="95" t="s">
        <v>171</v>
      </c>
    </row>
    <row r="23" spans="1:9" ht="20.25" customHeight="1" x14ac:dyDescent="0.45">
      <c r="A23" s="35" t="s">
        <v>77</v>
      </c>
      <c r="B23" s="36" t="s">
        <v>172</v>
      </c>
      <c r="C23" s="37"/>
      <c r="D23" s="39"/>
      <c r="E23" s="38"/>
      <c r="F23" s="38"/>
      <c r="G23" s="38"/>
      <c r="H23" s="40"/>
      <c r="I23" s="41"/>
    </row>
    <row r="24" spans="1:9" ht="27" customHeight="1" thickBot="1" x14ac:dyDescent="0.5">
      <c r="A24" s="111"/>
      <c r="B24" s="50" t="s">
        <v>30</v>
      </c>
      <c r="C24" s="92">
        <f>SUM(D24:H24)</f>
        <v>1</v>
      </c>
      <c r="D24" s="93">
        <v>0</v>
      </c>
      <c r="E24" s="93">
        <v>1</v>
      </c>
      <c r="F24" s="93">
        <v>0</v>
      </c>
      <c r="G24" s="52">
        <v>0</v>
      </c>
      <c r="H24" s="94">
        <v>0</v>
      </c>
      <c r="I24" s="95" t="s">
        <v>31</v>
      </c>
    </row>
    <row r="25" spans="1:9" ht="21" customHeight="1" x14ac:dyDescent="0.45">
      <c r="A25" s="35" t="s">
        <v>78</v>
      </c>
      <c r="B25" s="36" t="s">
        <v>79</v>
      </c>
      <c r="C25" s="37"/>
      <c r="D25" s="39"/>
      <c r="E25" s="38"/>
      <c r="F25" s="38"/>
      <c r="G25" s="38"/>
      <c r="H25" s="40"/>
      <c r="I25" s="41"/>
    </row>
    <row r="26" spans="1:9" ht="21" customHeight="1" thickBot="1" x14ac:dyDescent="0.5">
      <c r="A26" s="111"/>
      <c r="B26" s="50" t="s">
        <v>113</v>
      </c>
      <c r="C26" s="92">
        <f>SUM(D26:H26)</f>
        <v>1</v>
      </c>
      <c r="D26" s="93">
        <v>0</v>
      </c>
      <c r="E26" s="93">
        <v>1</v>
      </c>
      <c r="F26" s="93">
        <v>0</v>
      </c>
      <c r="G26" s="52">
        <v>0</v>
      </c>
      <c r="H26" s="94">
        <v>0</v>
      </c>
      <c r="I26" s="95"/>
    </row>
    <row r="27" spans="1:9" ht="21" customHeight="1" x14ac:dyDescent="0.45">
      <c r="A27" s="35" t="s">
        <v>81</v>
      </c>
      <c r="B27" s="36" t="s">
        <v>82</v>
      </c>
      <c r="C27" s="37"/>
      <c r="D27" s="39"/>
      <c r="E27" s="38"/>
      <c r="F27" s="38"/>
      <c r="G27" s="38"/>
      <c r="H27" s="40"/>
      <c r="I27" s="41"/>
    </row>
    <row r="28" spans="1:9" ht="38.25" customHeight="1" thickBot="1" x14ac:dyDescent="0.5">
      <c r="A28" s="56"/>
      <c r="B28" s="57" t="s">
        <v>34</v>
      </c>
      <c r="C28" s="92">
        <f>SUM(D28:H28)</f>
        <v>4</v>
      </c>
      <c r="D28" s="118">
        <v>0</v>
      </c>
      <c r="E28" s="45">
        <v>1</v>
      </c>
      <c r="F28" s="90">
        <v>1</v>
      </c>
      <c r="G28" s="45">
        <v>1</v>
      </c>
      <c r="H28" s="91">
        <v>1</v>
      </c>
      <c r="I28" s="96" t="s">
        <v>173</v>
      </c>
    </row>
    <row r="29" spans="1:9" ht="21" customHeight="1" x14ac:dyDescent="0.45">
      <c r="A29" s="35" t="s">
        <v>85</v>
      </c>
      <c r="B29" s="36" t="s">
        <v>86</v>
      </c>
      <c r="C29" s="37"/>
      <c r="D29" s="39"/>
      <c r="E29" s="38"/>
      <c r="F29" s="38"/>
      <c r="G29" s="38"/>
      <c r="H29" s="40"/>
      <c r="I29" s="41"/>
    </row>
    <row r="30" spans="1:9" x14ac:dyDescent="0.45">
      <c r="A30" s="56"/>
      <c r="B30" s="57" t="s">
        <v>38</v>
      </c>
      <c r="C30" s="89">
        <f>SUM(D30:H30)</f>
        <v>7</v>
      </c>
      <c r="D30" s="118">
        <v>1</v>
      </c>
      <c r="E30" s="45">
        <v>2</v>
      </c>
      <c r="F30" s="90">
        <v>1</v>
      </c>
      <c r="G30" s="45">
        <v>2</v>
      </c>
      <c r="H30" s="91">
        <v>1</v>
      </c>
      <c r="I30" s="96"/>
    </row>
    <row r="31" spans="1:9" ht="21" customHeight="1" thickBot="1" x14ac:dyDescent="0.5">
      <c r="A31" s="111"/>
      <c r="B31" s="50" t="s">
        <v>39</v>
      </c>
      <c r="C31" s="92">
        <f>SUM(D31:H31)</f>
        <v>7</v>
      </c>
      <c r="D31" s="93">
        <v>1</v>
      </c>
      <c r="E31" s="93">
        <v>2</v>
      </c>
      <c r="F31" s="93">
        <v>1</v>
      </c>
      <c r="G31" s="52">
        <v>2</v>
      </c>
      <c r="H31" s="94">
        <v>1</v>
      </c>
      <c r="I31" s="95"/>
    </row>
    <row r="32" spans="1:9" ht="21" customHeight="1" x14ac:dyDescent="0.45">
      <c r="A32" s="35" t="s">
        <v>87</v>
      </c>
      <c r="B32" s="36" t="s">
        <v>88</v>
      </c>
      <c r="C32" s="37"/>
      <c r="D32" s="39"/>
      <c r="E32" s="38"/>
      <c r="F32" s="38"/>
      <c r="G32" s="38"/>
      <c r="H32" s="40"/>
      <c r="I32" s="41"/>
    </row>
    <row r="33" spans="1:9" ht="21" customHeight="1" x14ac:dyDescent="0.45">
      <c r="A33" s="100"/>
      <c r="B33" s="159" t="s">
        <v>42</v>
      </c>
      <c r="C33" s="163">
        <f>SUM(D33:F33)</f>
        <v>2</v>
      </c>
      <c r="D33" s="75">
        <v>1</v>
      </c>
      <c r="E33" s="75">
        <v>1</v>
      </c>
      <c r="F33" s="75"/>
      <c r="G33" s="75"/>
      <c r="H33" s="77"/>
      <c r="I33" s="139"/>
    </row>
    <row r="34" spans="1:9" x14ac:dyDescent="0.45">
      <c r="A34" s="56"/>
      <c r="B34" s="57" t="s">
        <v>43</v>
      </c>
      <c r="C34" s="89">
        <f t="shared" ref="C34:C35" si="1">SUM(D34:H34)</f>
        <v>7</v>
      </c>
      <c r="D34" s="118">
        <v>1</v>
      </c>
      <c r="E34" s="45">
        <v>2</v>
      </c>
      <c r="F34" s="90">
        <v>1</v>
      </c>
      <c r="G34" s="45">
        <v>2</v>
      </c>
      <c r="H34" s="91">
        <v>1</v>
      </c>
      <c r="I34" s="110"/>
    </row>
    <row r="35" spans="1:9" ht="28.8" x14ac:dyDescent="0.45">
      <c r="A35" s="56"/>
      <c r="B35" s="119" t="s">
        <v>174</v>
      </c>
      <c r="C35" s="89">
        <f t="shared" si="1"/>
        <v>7</v>
      </c>
      <c r="D35" s="118">
        <v>1</v>
      </c>
      <c r="E35" s="45">
        <v>2</v>
      </c>
      <c r="F35" s="90">
        <v>1</v>
      </c>
      <c r="G35" s="45">
        <v>2</v>
      </c>
      <c r="H35" s="91">
        <v>1</v>
      </c>
      <c r="I35" s="110" t="s">
        <v>175</v>
      </c>
    </row>
    <row r="36" spans="1:9" ht="18.600000000000001" thickBot="1" x14ac:dyDescent="0.5">
      <c r="A36" s="49"/>
      <c r="B36" s="120" t="s">
        <v>176</v>
      </c>
      <c r="C36" s="92">
        <f>SUM(D36:H36)</f>
        <v>7</v>
      </c>
      <c r="D36" s="118">
        <v>1</v>
      </c>
      <c r="E36" s="45">
        <v>2</v>
      </c>
      <c r="F36" s="90">
        <v>1</v>
      </c>
      <c r="G36" s="45">
        <v>2</v>
      </c>
      <c r="H36" s="91">
        <v>1</v>
      </c>
      <c r="I36" s="96"/>
    </row>
    <row r="37" spans="1:9" ht="21" customHeight="1" x14ac:dyDescent="0.45">
      <c r="A37" s="35" t="s">
        <v>89</v>
      </c>
      <c r="B37" s="36" t="s">
        <v>90</v>
      </c>
      <c r="C37" s="37"/>
      <c r="D37" s="39"/>
      <c r="E37" s="38"/>
      <c r="F37" s="38"/>
      <c r="G37" s="38"/>
      <c r="H37" s="40"/>
      <c r="I37" s="41"/>
    </row>
    <row r="38" spans="1:9" ht="21" customHeight="1" thickBot="1" x14ac:dyDescent="0.5">
      <c r="A38" s="111"/>
      <c r="B38" s="50" t="s">
        <v>47</v>
      </c>
      <c r="C38" s="92">
        <f>SUM(D38:H38)</f>
        <v>5</v>
      </c>
      <c r="D38" s="93">
        <v>1</v>
      </c>
      <c r="E38" s="93">
        <v>1</v>
      </c>
      <c r="F38" s="93">
        <v>1</v>
      </c>
      <c r="G38" s="52">
        <v>1</v>
      </c>
      <c r="H38" s="94">
        <v>1</v>
      </c>
      <c r="I38" s="95"/>
    </row>
    <row r="39" spans="1:9" ht="21" customHeight="1" x14ac:dyDescent="0.45">
      <c r="A39" s="35" t="s">
        <v>91</v>
      </c>
      <c r="B39" s="36" t="s">
        <v>92</v>
      </c>
      <c r="C39" s="37"/>
      <c r="D39" s="39"/>
      <c r="E39" s="38"/>
      <c r="F39" s="38"/>
      <c r="G39" s="38"/>
      <c r="H39" s="40"/>
      <c r="I39" s="41"/>
    </row>
    <row r="40" spans="1:9" ht="72" x14ac:dyDescent="0.45">
      <c r="A40" s="56"/>
      <c r="B40" s="57" t="s">
        <v>177</v>
      </c>
      <c r="C40" s="89">
        <f t="shared" ref="C40:C42" si="2">SUM(D40:H40)</f>
        <v>7</v>
      </c>
      <c r="D40" s="118">
        <v>0</v>
      </c>
      <c r="E40" s="45">
        <v>4</v>
      </c>
      <c r="F40" s="45">
        <v>0</v>
      </c>
      <c r="G40" s="45">
        <v>2</v>
      </c>
      <c r="H40" s="91">
        <v>1</v>
      </c>
      <c r="I40" s="96" t="s">
        <v>178</v>
      </c>
    </row>
    <row r="41" spans="1:9" ht="43.2" x14ac:dyDescent="0.45">
      <c r="A41" s="56"/>
      <c r="B41" s="57" t="s">
        <v>179</v>
      </c>
      <c r="C41" s="89">
        <f t="shared" si="2"/>
        <v>5</v>
      </c>
      <c r="D41" s="118">
        <v>2</v>
      </c>
      <c r="E41" s="45">
        <v>1</v>
      </c>
      <c r="F41" s="90">
        <v>2</v>
      </c>
      <c r="G41" s="45"/>
      <c r="H41" s="91"/>
      <c r="I41" s="96" t="s">
        <v>180</v>
      </c>
    </row>
    <row r="42" spans="1:9" x14ac:dyDescent="0.45">
      <c r="A42" s="56"/>
      <c r="B42" s="57" t="s">
        <v>181</v>
      </c>
      <c r="C42" s="89">
        <f t="shared" si="2"/>
        <v>12</v>
      </c>
      <c r="D42" s="118">
        <v>2</v>
      </c>
      <c r="E42" s="45">
        <v>5</v>
      </c>
      <c r="F42" s="90">
        <v>2</v>
      </c>
      <c r="G42" s="45">
        <v>2</v>
      </c>
      <c r="H42" s="91">
        <v>1</v>
      </c>
      <c r="I42" s="96"/>
    </row>
    <row r="43" spans="1:9" ht="21" customHeight="1" thickBot="1" x14ac:dyDescent="0.5">
      <c r="A43" s="111"/>
      <c r="B43" s="121" t="s">
        <v>182</v>
      </c>
      <c r="C43" s="92">
        <f>SUM(D43:H43)</f>
        <v>1</v>
      </c>
      <c r="D43" s="93">
        <v>1</v>
      </c>
      <c r="E43" s="93">
        <v>0</v>
      </c>
      <c r="F43" s="93">
        <v>0</v>
      </c>
      <c r="G43" s="52">
        <v>0</v>
      </c>
      <c r="H43" s="94">
        <v>0</v>
      </c>
      <c r="I43" s="95"/>
    </row>
    <row r="44" spans="1:9" ht="21" customHeight="1" x14ac:dyDescent="0.45">
      <c r="A44" s="35" t="s">
        <v>95</v>
      </c>
      <c r="B44" s="36" t="s">
        <v>96</v>
      </c>
      <c r="C44" s="37"/>
      <c r="D44" s="39"/>
      <c r="E44" s="38"/>
      <c r="F44" s="38"/>
      <c r="G44" s="38"/>
      <c r="H44" s="40"/>
      <c r="I44" s="41"/>
    </row>
    <row r="45" spans="1:9" x14ac:dyDescent="0.45">
      <c r="A45" s="56"/>
      <c r="B45" s="57" t="s">
        <v>56</v>
      </c>
      <c r="C45" s="44"/>
      <c r="D45" s="118"/>
      <c r="E45" s="45"/>
      <c r="F45" s="90"/>
      <c r="G45" s="45"/>
      <c r="H45" s="91"/>
      <c r="I45" s="96"/>
    </row>
    <row r="46" spans="1:9" x14ac:dyDescent="0.45">
      <c r="A46" s="56"/>
      <c r="B46" s="70" t="s">
        <v>57</v>
      </c>
      <c r="C46" s="89">
        <f t="shared" ref="C46" si="3">SUM(D46:H46)</f>
        <v>1</v>
      </c>
      <c r="D46" s="118">
        <v>1</v>
      </c>
      <c r="E46" s="45"/>
      <c r="F46" s="90"/>
      <c r="G46" s="45"/>
      <c r="H46" s="91"/>
      <c r="I46" s="96" t="s">
        <v>58</v>
      </c>
    </row>
    <row r="47" spans="1:9" x14ac:dyDescent="0.45">
      <c r="A47" s="56"/>
      <c r="B47" s="57" t="s">
        <v>121</v>
      </c>
      <c r="C47" s="44"/>
      <c r="D47" s="118"/>
      <c r="E47" s="45"/>
      <c r="F47" s="90"/>
      <c r="G47" s="45"/>
      <c r="H47" s="91"/>
      <c r="I47" s="96"/>
    </row>
    <row r="48" spans="1:9" x14ac:dyDescent="0.45">
      <c r="A48" s="71"/>
      <c r="B48" s="72" t="s">
        <v>60</v>
      </c>
      <c r="C48" s="89">
        <f t="shared" ref="C48:C50" si="4">SUM(D48:H48)</f>
        <v>19</v>
      </c>
      <c r="D48" s="118">
        <v>5</v>
      </c>
      <c r="E48" s="45">
        <v>6</v>
      </c>
      <c r="F48" s="90">
        <v>3</v>
      </c>
      <c r="G48" s="45">
        <v>3</v>
      </c>
      <c r="H48" s="91">
        <v>2</v>
      </c>
      <c r="I48" s="96"/>
    </row>
    <row r="49" spans="1:9" x14ac:dyDescent="0.45">
      <c r="A49" s="42"/>
      <c r="B49" s="73" t="s">
        <v>61</v>
      </c>
      <c r="C49" s="89">
        <f t="shared" si="4"/>
        <v>6</v>
      </c>
      <c r="D49" s="118">
        <v>0</v>
      </c>
      <c r="E49" s="45">
        <v>2</v>
      </c>
      <c r="F49" s="45">
        <v>2</v>
      </c>
      <c r="G49" s="45">
        <v>1</v>
      </c>
      <c r="H49" s="91">
        <v>1</v>
      </c>
      <c r="I49" s="96"/>
    </row>
    <row r="50" spans="1:9" x14ac:dyDescent="0.45">
      <c r="A50" s="42"/>
      <c r="B50" s="73" t="s">
        <v>62</v>
      </c>
      <c r="C50" s="89">
        <f t="shared" si="4"/>
        <v>5</v>
      </c>
      <c r="D50" s="118">
        <v>1</v>
      </c>
      <c r="E50" s="45">
        <v>1</v>
      </c>
      <c r="F50" s="90">
        <v>1</v>
      </c>
      <c r="G50" s="45">
        <v>1</v>
      </c>
      <c r="H50" s="91">
        <v>1</v>
      </c>
      <c r="I50" s="96"/>
    </row>
    <row r="51" spans="1:9" ht="21" customHeight="1" thickBot="1" x14ac:dyDescent="0.5">
      <c r="A51" s="111"/>
      <c r="B51" s="78" t="s">
        <v>100</v>
      </c>
      <c r="C51" s="92">
        <f>SUM(D51:H51)</f>
        <v>4</v>
      </c>
      <c r="D51" s="93">
        <v>0</v>
      </c>
      <c r="E51" s="93">
        <v>1</v>
      </c>
      <c r="F51" s="93">
        <v>1</v>
      </c>
      <c r="G51" s="52">
        <v>1</v>
      </c>
      <c r="H51" s="94">
        <v>1</v>
      </c>
      <c r="I51" s="95"/>
    </row>
    <row r="52" spans="1:9" ht="21" customHeight="1" x14ac:dyDescent="0.45">
      <c r="A52" s="35" t="s">
        <v>183</v>
      </c>
      <c r="B52" s="36" t="s">
        <v>184</v>
      </c>
      <c r="C52" s="37"/>
      <c r="D52" s="39"/>
      <c r="E52" s="38"/>
      <c r="F52" s="38"/>
      <c r="G52" s="38"/>
      <c r="H52" s="40"/>
      <c r="I52" s="41"/>
    </row>
    <row r="53" spans="1:9" ht="28.8" x14ac:dyDescent="0.45">
      <c r="A53" s="56"/>
      <c r="B53" s="59" t="s">
        <v>66</v>
      </c>
      <c r="C53" s="89">
        <f t="shared" ref="C53:C54" si="5">SUM(D53:H53)</f>
        <v>6</v>
      </c>
      <c r="D53" s="118">
        <v>2</v>
      </c>
      <c r="E53" s="45">
        <v>1</v>
      </c>
      <c r="F53" s="90">
        <v>1</v>
      </c>
      <c r="G53" s="45">
        <v>1</v>
      </c>
      <c r="H53" s="91">
        <v>1</v>
      </c>
      <c r="I53" s="96" t="s">
        <v>156</v>
      </c>
    </row>
    <row r="54" spans="1:9" ht="28.8" x14ac:dyDescent="0.45">
      <c r="A54" s="56"/>
      <c r="B54" s="59" t="s">
        <v>67</v>
      </c>
      <c r="C54" s="89">
        <f t="shared" si="5"/>
        <v>26</v>
      </c>
      <c r="D54" s="46">
        <v>8</v>
      </c>
      <c r="E54" s="45">
        <v>8</v>
      </c>
      <c r="F54" s="45">
        <v>4</v>
      </c>
      <c r="G54" s="45">
        <v>4</v>
      </c>
      <c r="H54" s="47">
        <v>2</v>
      </c>
      <c r="I54" s="110" t="s">
        <v>157</v>
      </c>
    </row>
    <row r="55" spans="1:9" ht="21" customHeight="1" thickBot="1" x14ac:dyDescent="0.5">
      <c r="A55" s="111"/>
      <c r="B55" s="60" t="s">
        <v>68</v>
      </c>
      <c r="C55" s="92">
        <f>SUM(D55:H55)</f>
        <v>5</v>
      </c>
      <c r="D55" s="93">
        <v>1</v>
      </c>
      <c r="E55" s="93">
        <v>1</v>
      </c>
      <c r="F55" s="93">
        <v>1</v>
      </c>
      <c r="G55" s="52">
        <v>1</v>
      </c>
      <c r="H55" s="94">
        <v>1</v>
      </c>
      <c r="I55" s="95" t="s">
        <v>185</v>
      </c>
    </row>
    <row r="56" spans="1:9" x14ac:dyDescent="0.45">
      <c r="A56" s="79"/>
      <c r="B56" s="79"/>
      <c r="C56" s="25"/>
      <c r="D56" s="25"/>
      <c r="E56" s="25"/>
      <c r="F56" s="25"/>
      <c r="G56" s="25"/>
      <c r="H56" s="25"/>
      <c r="I56" s="27"/>
    </row>
  </sheetData>
  <mergeCells count="9">
    <mergeCell ref="H2:H4"/>
    <mergeCell ref="I2:I4"/>
    <mergeCell ref="C2:C4"/>
    <mergeCell ref="A1:B1"/>
    <mergeCell ref="A2:B4"/>
    <mergeCell ref="D2:D4"/>
    <mergeCell ref="E2:E4"/>
    <mergeCell ref="F2:F4"/>
    <mergeCell ref="G2:G4"/>
  </mergeCells>
  <phoneticPr fontId="1"/>
  <conditionalFormatting sqref="A5:I13 A15:I32 A14 C14:I14 A34:I55 A33 E33:I33">
    <cfRule type="expression" dxfId="61" priority="3">
      <formula>MOD(ROW(#REF!),2)=1</formula>
    </cfRule>
  </conditionalFormatting>
  <conditionalFormatting sqref="C5">
    <cfRule type="containsBlanks" priority="74">
      <formula>LEN(TRIM(C5))=0</formula>
    </cfRule>
  </conditionalFormatting>
  <conditionalFormatting sqref="B14">
    <cfRule type="expression" dxfId="60" priority="2">
      <formula>MOD(ROW(#REF!),2)=1</formula>
    </cfRule>
  </conditionalFormatting>
  <conditionalFormatting sqref="B33:D33">
    <cfRule type="expression" dxfId="59" priority="1">
      <formula>MOD(ROW(#REF!),2)=1</formula>
    </cfRule>
  </conditionalFormatting>
  <dataValidations count="1">
    <dataValidation type="whole" allowBlank="1" showInputMessage="1" showErrorMessage="1" sqref="C33:D33" xr:uid="{B7C1CF2C-0CD3-43A6-A948-5C8D67508B85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portrait" r:id="rId1"/>
  <rowBreaks count="1" manualBreakCount="1">
    <brk id="38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3017-E8DD-4C7C-BFE4-3A3880AFEE25}">
  <sheetPr>
    <pageSetUpPr fitToPage="1"/>
  </sheetPr>
  <dimension ref="A1:I49"/>
  <sheetViews>
    <sheetView view="pageBreakPreview" zoomScale="85" zoomScaleNormal="85" zoomScaleSheetLayoutView="85" workbookViewId="0">
      <pane xSplit="2" ySplit="4" topLeftCell="C44" activePane="bottomRight" state="frozen"/>
      <selection pane="topRight" activeCell="E33" sqref="E33"/>
      <selection pane="bottomLeft" activeCell="E33" sqref="E33"/>
      <selection pane="bottomRight" activeCell="D44" sqref="D44"/>
    </sheetView>
  </sheetViews>
  <sheetFormatPr defaultRowHeight="18" x14ac:dyDescent="0.45"/>
  <cols>
    <col min="1" max="1" width="3.59765625" customWidth="1"/>
    <col min="2" max="2" width="39.59765625" customWidth="1"/>
    <col min="3" max="3" width="8.59765625" customWidth="1"/>
    <col min="4" max="7" width="5.59765625" style="15" customWidth="1"/>
    <col min="8" max="8" width="5.59765625" style="16" customWidth="1"/>
    <col min="9" max="9" width="40.59765625" style="5" customWidth="1"/>
  </cols>
  <sheetData>
    <row r="1" spans="1:9" ht="30" customHeight="1" thickBot="1" x14ac:dyDescent="0.5">
      <c r="A1" s="218" t="s">
        <v>186</v>
      </c>
      <c r="B1" s="218"/>
      <c r="C1" s="79"/>
      <c r="D1" s="80"/>
      <c r="E1" s="80"/>
      <c r="F1" s="80"/>
      <c r="G1" s="80"/>
      <c r="H1" s="80"/>
      <c r="I1" s="81"/>
    </row>
    <row r="2" spans="1:9" ht="24" customHeight="1" x14ac:dyDescent="0.45">
      <c r="A2" s="200" t="s">
        <v>1</v>
      </c>
      <c r="B2" s="201"/>
      <c r="C2" s="196" t="s">
        <v>2</v>
      </c>
      <c r="D2" s="206" t="s">
        <v>187</v>
      </c>
      <c r="E2" s="227" t="s">
        <v>188</v>
      </c>
      <c r="F2" s="227" t="s">
        <v>189</v>
      </c>
      <c r="G2" s="227" t="s">
        <v>190</v>
      </c>
      <c r="H2" s="230" t="s">
        <v>191</v>
      </c>
      <c r="I2" s="193" t="s">
        <v>6</v>
      </c>
    </row>
    <row r="3" spans="1:9" ht="24" customHeight="1" x14ac:dyDescent="0.45">
      <c r="A3" s="202"/>
      <c r="B3" s="203"/>
      <c r="C3" s="197"/>
      <c r="D3" s="207"/>
      <c r="E3" s="228"/>
      <c r="F3" s="228"/>
      <c r="G3" s="228"/>
      <c r="H3" s="231"/>
      <c r="I3" s="194"/>
    </row>
    <row r="4" spans="1:9" ht="24" customHeight="1" thickBot="1" x14ac:dyDescent="0.5">
      <c r="A4" s="204"/>
      <c r="B4" s="205"/>
      <c r="C4" s="198"/>
      <c r="D4" s="208"/>
      <c r="E4" s="229"/>
      <c r="F4" s="229"/>
      <c r="G4" s="229"/>
      <c r="H4" s="232"/>
      <c r="I4" s="195"/>
    </row>
    <row r="5" spans="1:9" ht="21" customHeight="1" thickBot="1" x14ac:dyDescent="0.5">
      <c r="A5" s="122"/>
      <c r="B5" s="123" t="s">
        <v>7</v>
      </c>
      <c r="C5" s="65">
        <f>SUM(D5:H5)</f>
        <v>3</v>
      </c>
      <c r="D5" s="124">
        <v>1</v>
      </c>
      <c r="E5" s="31">
        <v>1</v>
      </c>
      <c r="F5" s="31">
        <v>1</v>
      </c>
      <c r="G5" s="31"/>
      <c r="H5" s="33"/>
      <c r="I5" s="125"/>
    </row>
    <row r="6" spans="1:9" ht="21" customHeight="1" x14ac:dyDescent="0.45">
      <c r="A6" s="35" t="s">
        <v>8</v>
      </c>
      <c r="B6" s="36" t="s">
        <v>9</v>
      </c>
      <c r="C6" s="37"/>
      <c r="D6" s="38"/>
      <c r="E6" s="38"/>
      <c r="F6" s="38"/>
      <c r="G6" s="38"/>
      <c r="H6" s="40"/>
      <c r="I6" s="41"/>
    </row>
    <row r="7" spans="1:9" ht="21" customHeight="1" x14ac:dyDescent="0.45">
      <c r="A7" s="42"/>
      <c r="B7" s="43" t="s">
        <v>10</v>
      </c>
      <c r="C7" s="44">
        <f>SUM(D7:H7)</f>
        <v>4</v>
      </c>
      <c r="D7" s="45">
        <v>1</v>
      </c>
      <c r="E7" s="45">
        <v>2</v>
      </c>
      <c r="F7" s="45">
        <v>1</v>
      </c>
      <c r="G7" s="45"/>
      <c r="H7" s="126"/>
      <c r="I7" s="48"/>
    </row>
    <row r="8" spans="1:9" ht="21" customHeight="1" thickBot="1" x14ac:dyDescent="0.5">
      <c r="A8" s="49"/>
      <c r="B8" s="50" t="s">
        <v>12</v>
      </c>
      <c r="C8" s="51">
        <f>SUM(D8:H8)</f>
        <v>3</v>
      </c>
      <c r="D8" s="52">
        <v>1</v>
      </c>
      <c r="E8" s="52">
        <v>1</v>
      </c>
      <c r="F8" s="52">
        <v>1</v>
      </c>
      <c r="G8" s="52"/>
      <c r="H8" s="54"/>
      <c r="I8" s="55"/>
    </row>
    <row r="9" spans="1:9" ht="21" customHeight="1" x14ac:dyDescent="0.45">
      <c r="A9" s="35" t="s">
        <v>159</v>
      </c>
      <c r="B9" s="36" t="s">
        <v>160</v>
      </c>
      <c r="C9" s="37"/>
      <c r="D9" s="38"/>
      <c r="E9" s="38"/>
      <c r="F9" s="38"/>
      <c r="G9" s="38"/>
      <c r="H9" s="40"/>
      <c r="I9" s="41"/>
    </row>
    <row r="10" spans="1:9" ht="21" customHeight="1" x14ac:dyDescent="0.45">
      <c r="A10" s="42"/>
      <c r="B10" s="43" t="s">
        <v>161</v>
      </c>
      <c r="C10" s="44">
        <v>0.1666</v>
      </c>
      <c r="D10" s="45"/>
      <c r="E10" s="45"/>
      <c r="F10" s="45"/>
      <c r="G10" s="45"/>
      <c r="H10" s="126"/>
      <c r="I10" s="48" t="s">
        <v>16</v>
      </c>
    </row>
    <row r="11" spans="1:9" ht="21" customHeight="1" thickBot="1" x14ac:dyDescent="0.5">
      <c r="A11" s="49"/>
      <c r="B11" s="50" t="s">
        <v>17</v>
      </c>
      <c r="C11" s="51">
        <f>SUM(D11:H11)</f>
        <v>1</v>
      </c>
      <c r="D11" s="52">
        <v>1</v>
      </c>
      <c r="E11" s="52"/>
      <c r="F11" s="52"/>
      <c r="G11" s="52"/>
      <c r="H11" s="54"/>
      <c r="I11" s="55"/>
    </row>
    <row r="12" spans="1:9" ht="21" customHeight="1" x14ac:dyDescent="0.45">
      <c r="A12" s="35" t="s">
        <v>74</v>
      </c>
      <c r="B12" s="36" t="s">
        <v>75</v>
      </c>
      <c r="C12" s="37"/>
      <c r="D12" s="38"/>
      <c r="E12" s="38"/>
      <c r="F12" s="38"/>
      <c r="G12" s="38"/>
      <c r="H12" s="40"/>
      <c r="I12" s="41"/>
    </row>
    <row r="13" spans="1:9" ht="21" customHeight="1" x14ac:dyDescent="0.45">
      <c r="A13" s="42"/>
      <c r="B13" s="57" t="s">
        <v>20</v>
      </c>
      <c r="C13" s="44">
        <f t="shared" ref="C13:C15" si="0">SUM(D13:H13)</f>
        <v>4</v>
      </c>
      <c r="D13" s="45">
        <v>2</v>
      </c>
      <c r="E13" s="45">
        <v>1</v>
      </c>
      <c r="F13" s="45">
        <v>1</v>
      </c>
      <c r="G13" s="45"/>
      <c r="H13" s="126"/>
      <c r="I13" s="48"/>
    </row>
    <row r="14" spans="1:9" ht="21" customHeight="1" x14ac:dyDescent="0.45">
      <c r="A14" s="42"/>
      <c r="B14" s="43" t="s">
        <v>129</v>
      </c>
      <c r="C14" s="44">
        <f t="shared" si="0"/>
        <v>19</v>
      </c>
      <c r="D14" s="45">
        <v>10</v>
      </c>
      <c r="E14" s="45">
        <v>3</v>
      </c>
      <c r="F14" s="45">
        <v>4</v>
      </c>
      <c r="G14" s="45">
        <v>2</v>
      </c>
      <c r="H14" s="126"/>
      <c r="I14" s="48"/>
    </row>
    <row r="15" spans="1:9" ht="27" customHeight="1" x14ac:dyDescent="0.45">
      <c r="A15" s="42"/>
      <c r="B15" s="113" t="s">
        <v>192</v>
      </c>
      <c r="C15" s="44">
        <f t="shared" si="0"/>
        <v>4</v>
      </c>
      <c r="D15" s="45">
        <v>2</v>
      </c>
      <c r="E15" s="45">
        <v>1</v>
      </c>
      <c r="F15" s="45">
        <v>1</v>
      </c>
      <c r="G15" s="45"/>
      <c r="H15" s="126"/>
      <c r="I15" s="48" t="s">
        <v>193</v>
      </c>
    </row>
    <row r="16" spans="1:9" ht="21" customHeight="1" thickBot="1" x14ac:dyDescent="0.5">
      <c r="A16" s="49"/>
      <c r="B16" s="60" t="s">
        <v>24</v>
      </c>
      <c r="C16" s="51">
        <f>SUM(D16:H16)</f>
        <v>3</v>
      </c>
      <c r="D16" s="52">
        <v>2</v>
      </c>
      <c r="E16" s="52"/>
      <c r="F16" s="52">
        <v>1</v>
      </c>
      <c r="G16" s="52"/>
      <c r="H16" s="54"/>
      <c r="I16" s="55" t="s">
        <v>194</v>
      </c>
    </row>
    <row r="17" spans="1:9" ht="21" customHeight="1" x14ac:dyDescent="0.45">
      <c r="A17" s="35" t="s">
        <v>76</v>
      </c>
      <c r="B17" s="36" t="s">
        <v>166</v>
      </c>
      <c r="C17" s="37"/>
      <c r="D17" s="38"/>
      <c r="E17" s="38"/>
      <c r="F17" s="38"/>
      <c r="G17" s="38"/>
      <c r="H17" s="40"/>
      <c r="I17" s="41"/>
    </row>
    <row r="18" spans="1:9" ht="21" customHeight="1" x14ac:dyDescent="0.45">
      <c r="A18" s="42"/>
      <c r="B18" s="43" t="s">
        <v>195</v>
      </c>
      <c r="C18" s="44">
        <f>SUM(D18:H18)</f>
        <v>4</v>
      </c>
      <c r="D18" s="45">
        <v>2</v>
      </c>
      <c r="E18" s="45">
        <v>1</v>
      </c>
      <c r="F18" s="45">
        <v>1</v>
      </c>
      <c r="G18" s="45"/>
      <c r="H18" s="126"/>
      <c r="I18" s="48"/>
    </row>
    <row r="19" spans="1:9" ht="21" customHeight="1" thickBot="1" x14ac:dyDescent="0.5">
      <c r="A19" s="49"/>
      <c r="B19" s="50" t="s">
        <v>196</v>
      </c>
      <c r="C19" s="51">
        <f>SUM(D19:H19)</f>
        <v>3</v>
      </c>
      <c r="D19" s="52">
        <v>1</v>
      </c>
      <c r="E19" s="52">
        <v>1</v>
      </c>
      <c r="F19" s="52">
        <v>1</v>
      </c>
      <c r="G19" s="52"/>
      <c r="H19" s="54"/>
      <c r="I19" s="55"/>
    </row>
    <row r="20" spans="1:9" ht="21" customHeight="1" x14ac:dyDescent="0.45">
      <c r="A20" s="35" t="s">
        <v>77</v>
      </c>
      <c r="B20" s="36" t="s">
        <v>172</v>
      </c>
      <c r="C20" s="37"/>
      <c r="D20" s="38"/>
      <c r="E20" s="38"/>
      <c r="F20" s="38"/>
      <c r="G20" s="38"/>
      <c r="H20" s="40"/>
      <c r="I20" s="41"/>
    </row>
    <row r="21" spans="1:9" ht="27" customHeight="1" thickBot="1" x14ac:dyDescent="0.5">
      <c r="A21" s="49"/>
      <c r="B21" s="50" t="s">
        <v>30</v>
      </c>
      <c r="C21" s="51">
        <f>SUM(D21:H21)</f>
        <v>2</v>
      </c>
      <c r="D21" s="52">
        <v>2</v>
      </c>
      <c r="E21" s="52"/>
      <c r="F21" s="52"/>
      <c r="G21" s="52"/>
      <c r="H21" s="54"/>
      <c r="I21" s="55" t="s">
        <v>31</v>
      </c>
    </row>
    <row r="22" spans="1:9" ht="21" customHeight="1" x14ac:dyDescent="0.45">
      <c r="A22" s="35" t="s">
        <v>78</v>
      </c>
      <c r="B22" s="36" t="s">
        <v>79</v>
      </c>
      <c r="C22" s="37"/>
      <c r="D22" s="38"/>
      <c r="E22" s="38"/>
      <c r="F22" s="38"/>
      <c r="G22" s="38"/>
      <c r="H22" s="40"/>
      <c r="I22" s="41"/>
    </row>
    <row r="23" spans="1:9" ht="21" customHeight="1" thickBot="1" x14ac:dyDescent="0.5">
      <c r="A23" s="49"/>
      <c r="B23" s="50" t="s">
        <v>113</v>
      </c>
      <c r="C23" s="51">
        <f>SUM(D23:H23)</f>
        <v>2</v>
      </c>
      <c r="D23" s="52">
        <v>2</v>
      </c>
      <c r="E23" s="52"/>
      <c r="F23" s="52"/>
      <c r="G23" s="52"/>
      <c r="H23" s="54"/>
      <c r="I23" s="55"/>
    </row>
    <row r="24" spans="1:9" ht="21" customHeight="1" x14ac:dyDescent="0.45">
      <c r="A24" s="35" t="s">
        <v>81</v>
      </c>
      <c r="B24" s="36" t="s">
        <v>82</v>
      </c>
      <c r="C24" s="37"/>
      <c r="D24" s="38"/>
      <c r="E24" s="38"/>
      <c r="F24" s="38"/>
      <c r="G24" s="38"/>
      <c r="H24" s="40"/>
      <c r="I24" s="41"/>
    </row>
    <row r="25" spans="1:9" ht="21" customHeight="1" x14ac:dyDescent="0.45">
      <c r="A25" s="42"/>
      <c r="B25" s="43" t="s">
        <v>83</v>
      </c>
      <c r="C25" s="44">
        <f>SUM(D25:H25)</f>
        <v>1</v>
      </c>
      <c r="D25" s="45">
        <v>1</v>
      </c>
      <c r="E25" s="45"/>
      <c r="F25" s="45"/>
      <c r="G25" s="45"/>
      <c r="H25" s="126"/>
      <c r="I25" s="48" t="s">
        <v>84</v>
      </c>
    </row>
    <row r="26" spans="1:9" ht="21" customHeight="1" thickBot="1" x14ac:dyDescent="0.5">
      <c r="A26" s="49"/>
      <c r="B26" s="50" t="s">
        <v>197</v>
      </c>
      <c r="C26" s="51">
        <f>SUM(D26:H26)</f>
        <v>84</v>
      </c>
      <c r="D26" s="52">
        <v>35</v>
      </c>
      <c r="E26" s="52">
        <v>19</v>
      </c>
      <c r="F26" s="52">
        <v>30</v>
      </c>
      <c r="G26" s="52"/>
      <c r="H26" s="54"/>
      <c r="I26" s="55" t="s">
        <v>84</v>
      </c>
    </row>
    <row r="27" spans="1:9" ht="21" customHeight="1" x14ac:dyDescent="0.45">
      <c r="A27" s="35" t="s">
        <v>85</v>
      </c>
      <c r="B27" s="36" t="s">
        <v>86</v>
      </c>
      <c r="C27" s="37"/>
      <c r="D27" s="38"/>
      <c r="E27" s="38"/>
      <c r="F27" s="38"/>
      <c r="G27" s="38"/>
      <c r="H27" s="40"/>
      <c r="I27" s="41"/>
    </row>
    <row r="28" spans="1:9" ht="21" customHeight="1" x14ac:dyDescent="0.45">
      <c r="A28" s="42"/>
      <c r="B28" s="43" t="s">
        <v>38</v>
      </c>
      <c r="C28" s="44">
        <f>SUM(D28:H28)</f>
        <v>3</v>
      </c>
      <c r="D28" s="45">
        <v>1</v>
      </c>
      <c r="E28" s="45">
        <v>1</v>
      </c>
      <c r="F28" s="45">
        <v>1</v>
      </c>
      <c r="G28" s="45"/>
      <c r="H28" s="126"/>
      <c r="I28" s="48"/>
    </row>
    <row r="29" spans="1:9" ht="21" customHeight="1" thickBot="1" x14ac:dyDescent="0.5">
      <c r="A29" s="49"/>
      <c r="B29" s="50" t="s">
        <v>39</v>
      </c>
      <c r="C29" s="51">
        <f>SUM(D29:H29)</f>
        <v>3</v>
      </c>
      <c r="D29" s="52">
        <v>1</v>
      </c>
      <c r="E29" s="52">
        <v>1</v>
      </c>
      <c r="F29" s="52">
        <v>1</v>
      </c>
      <c r="G29" s="52"/>
      <c r="H29" s="54"/>
      <c r="I29" s="55"/>
    </row>
    <row r="30" spans="1:9" ht="21" customHeight="1" x14ac:dyDescent="0.45">
      <c r="A30" s="35" t="s">
        <v>87</v>
      </c>
      <c r="B30" s="36" t="s">
        <v>88</v>
      </c>
      <c r="C30" s="37"/>
      <c r="D30" s="38"/>
      <c r="E30" s="38"/>
      <c r="F30" s="38"/>
      <c r="G30" s="38"/>
      <c r="H30" s="40"/>
      <c r="I30" s="41"/>
    </row>
    <row r="31" spans="1:9" ht="21" customHeight="1" x14ac:dyDescent="0.45">
      <c r="A31" s="71"/>
      <c r="B31" s="159" t="s">
        <v>42</v>
      </c>
      <c r="C31" s="44">
        <f>SUM(D31:F31)</f>
        <v>1</v>
      </c>
      <c r="D31" s="160">
        <v>1</v>
      </c>
      <c r="E31" s="75"/>
      <c r="F31" s="75"/>
      <c r="G31" s="75"/>
      <c r="H31" s="77"/>
      <c r="I31" s="97"/>
    </row>
    <row r="32" spans="1:9" ht="21" customHeight="1" x14ac:dyDescent="0.45">
      <c r="A32" s="42"/>
      <c r="B32" s="43" t="s">
        <v>43</v>
      </c>
      <c r="C32" s="44">
        <f>SUM(D32:H32)</f>
        <v>6</v>
      </c>
      <c r="D32" s="45">
        <v>2</v>
      </c>
      <c r="E32" s="45">
        <v>2</v>
      </c>
      <c r="F32" s="45">
        <v>2</v>
      </c>
      <c r="G32" s="45"/>
      <c r="H32" s="126"/>
      <c r="I32" s="48"/>
    </row>
    <row r="33" spans="1:9" ht="21" customHeight="1" thickBot="1" x14ac:dyDescent="0.5">
      <c r="A33" s="56"/>
      <c r="B33" s="63" t="s">
        <v>44</v>
      </c>
      <c r="C33" s="51">
        <f>SUM(D33:H33)</f>
        <v>3</v>
      </c>
      <c r="D33" s="45">
        <v>1</v>
      </c>
      <c r="E33" s="45">
        <v>1</v>
      </c>
      <c r="F33" s="45">
        <v>1</v>
      </c>
      <c r="G33" s="45"/>
      <c r="H33" s="47"/>
      <c r="I33" s="127"/>
    </row>
    <row r="34" spans="1:9" ht="21" customHeight="1" x14ac:dyDescent="0.45">
      <c r="A34" s="35" t="s">
        <v>89</v>
      </c>
      <c r="B34" s="36" t="s">
        <v>90</v>
      </c>
      <c r="C34" s="37"/>
      <c r="D34" s="38"/>
      <c r="E34" s="38"/>
      <c r="F34" s="38"/>
      <c r="G34" s="38"/>
      <c r="H34" s="40"/>
      <c r="I34" s="41"/>
    </row>
    <row r="35" spans="1:9" ht="21" customHeight="1" thickBot="1" x14ac:dyDescent="0.5">
      <c r="A35" s="49"/>
      <c r="B35" s="50" t="s">
        <v>47</v>
      </c>
      <c r="C35" s="51">
        <f>SUM(D35:H35)</f>
        <v>3</v>
      </c>
      <c r="D35" s="52">
        <v>1</v>
      </c>
      <c r="E35" s="52">
        <v>1</v>
      </c>
      <c r="F35" s="52">
        <v>1</v>
      </c>
      <c r="G35" s="52"/>
      <c r="H35" s="54"/>
      <c r="I35" s="55"/>
    </row>
    <row r="36" spans="1:9" ht="21" customHeight="1" x14ac:dyDescent="0.45">
      <c r="A36" s="35" t="s">
        <v>91</v>
      </c>
      <c r="B36" s="36" t="s">
        <v>92</v>
      </c>
      <c r="C36" s="37"/>
      <c r="D36" s="38"/>
      <c r="E36" s="38"/>
      <c r="F36" s="38"/>
      <c r="G36" s="38"/>
      <c r="H36" s="40"/>
      <c r="I36" s="41"/>
    </row>
    <row r="37" spans="1:9" ht="21" customHeight="1" x14ac:dyDescent="0.45">
      <c r="A37" s="42"/>
      <c r="B37" s="43" t="s">
        <v>117</v>
      </c>
      <c r="C37" s="44">
        <f>SUM(D37:H37)</f>
        <v>1</v>
      </c>
      <c r="D37" s="45"/>
      <c r="E37" s="45"/>
      <c r="F37" s="45">
        <v>1</v>
      </c>
      <c r="G37" s="45"/>
      <c r="H37" s="126"/>
      <c r="I37" s="48"/>
    </row>
    <row r="38" spans="1:9" ht="21" customHeight="1" thickBot="1" x14ac:dyDescent="0.5">
      <c r="A38" s="49"/>
      <c r="B38" s="50" t="s">
        <v>179</v>
      </c>
      <c r="C38" s="51">
        <f>SUM(D38:H38)</f>
        <v>5</v>
      </c>
      <c r="D38" s="52">
        <v>3</v>
      </c>
      <c r="E38" s="52">
        <v>2</v>
      </c>
      <c r="F38" s="52"/>
      <c r="G38" s="52"/>
      <c r="H38" s="54"/>
      <c r="I38" s="55"/>
    </row>
    <row r="39" spans="1:9" ht="21" customHeight="1" x14ac:dyDescent="0.45">
      <c r="A39" s="35" t="s">
        <v>95</v>
      </c>
      <c r="B39" s="36" t="s">
        <v>96</v>
      </c>
      <c r="C39" s="37"/>
      <c r="D39" s="38"/>
      <c r="E39" s="38"/>
      <c r="F39" s="38"/>
      <c r="G39" s="38"/>
      <c r="H39" s="40"/>
      <c r="I39" s="41"/>
    </row>
    <row r="40" spans="1:9" ht="21" customHeight="1" x14ac:dyDescent="0.45">
      <c r="A40" s="42"/>
      <c r="B40" s="43" t="s">
        <v>56</v>
      </c>
      <c r="C40" s="44"/>
      <c r="D40" s="45"/>
      <c r="E40" s="45"/>
      <c r="F40" s="45"/>
      <c r="G40" s="45"/>
      <c r="H40" s="126"/>
      <c r="I40" s="48"/>
    </row>
    <row r="41" spans="1:9" ht="27" customHeight="1" x14ac:dyDescent="0.45">
      <c r="A41" s="42"/>
      <c r="B41" s="73" t="s">
        <v>57</v>
      </c>
      <c r="C41" s="44">
        <f>SUM(D41:H41)</f>
        <v>1</v>
      </c>
      <c r="D41" s="45">
        <v>1</v>
      </c>
      <c r="E41" s="45"/>
      <c r="F41" s="45"/>
      <c r="G41" s="45"/>
      <c r="H41" s="126"/>
      <c r="I41" s="48" t="s">
        <v>97</v>
      </c>
    </row>
    <row r="42" spans="1:9" ht="21" customHeight="1" x14ac:dyDescent="0.45">
      <c r="A42" s="42"/>
      <c r="B42" s="43" t="s">
        <v>121</v>
      </c>
      <c r="C42" s="44"/>
      <c r="D42" s="45"/>
      <c r="E42" s="45"/>
      <c r="F42" s="45"/>
      <c r="G42" s="45"/>
      <c r="H42" s="126"/>
      <c r="I42" s="48"/>
    </row>
    <row r="43" spans="1:9" ht="21" customHeight="1" x14ac:dyDescent="0.45">
      <c r="A43" s="106"/>
      <c r="B43" s="73" t="s">
        <v>60</v>
      </c>
      <c r="C43" s="44">
        <f t="shared" ref="C43:C44" si="1">SUM(D43:H43)</f>
        <v>6</v>
      </c>
      <c r="D43" s="45">
        <v>4</v>
      </c>
      <c r="E43" s="45">
        <v>1</v>
      </c>
      <c r="F43" s="45">
        <v>1</v>
      </c>
      <c r="G43" s="45"/>
      <c r="H43" s="126"/>
      <c r="I43" s="48"/>
    </row>
    <row r="44" spans="1:9" ht="21" customHeight="1" x14ac:dyDescent="0.45">
      <c r="A44" s="42"/>
      <c r="B44" s="73" t="s">
        <v>61</v>
      </c>
      <c r="C44" s="44">
        <f t="shared" si="1"/>
        <v>4</v>
      </c>
      <c r="D44" s="45">
        <v>2</v>
      </c>
      <c r="E44" s="45">
        <v>1</v>
      </c>
      <c r="F44" s="45">
        <v>1</v>
      </c>
      <c r="G44" s="45"/>
      <c r="H44" s="126"/>
      <c r="I44" s="48"/>
    </row>
    <row r="45" spans="1:9" ht="21" customHeight="1" thickBot="1" x14ac:dyDescent="0.5">
      <c r="A45" s="49"/>
      <c r="B45" s="78" t="s">
        <v>62</v>
      </c>
      <c r="C45" s="51">
        <f>SUM(D45:H45)</f>
        <v>5</v>
      </c>
      <c r="D45" s="52">
        <v>3</v>
      </c>
      <c r="E45" s="52">
        <v>1</v>
      </c>
      <c r="F45" s="52">
        <v>1</v>
      </c>
      <c r="G45" s="52"/>
      <c r="H45" s="54"/>
      <c r="I45" s="55"/>
    </row>
    <row r="46" spans="1:9" ht="21" customHeight="1" x14ac:dyDescent="0.45">
      <c r="A46" s="35" t="s">
        <v>183</v>
      </c>
      <c r="B46" s="36" t="s">
        <v>184</v>
      </c>
      <c r="C46" s="37"/>
      <c r="D46" s="38"/>
      <c r="E46" s="38"/>
      <c r="F46" s="38"/>
      <c r="G46" s="38"/>
      <c r="H46" s="40"/>
      <c r="I46" s="41"/>
    </row>
    <row r="47" spans="1:9" ht="21" customHeight="1" x14ac:dyDescent="0.45">
      <c r="A47" s="56"/>
      <c r="B47" s="59" t="s">
        <v>66</v>
      </c>
      <c r="C47" s="44">
        <f t="shared" ref="C47:C48" si="2">SUM(D47:H47)</f>
        <v>1</v>
      </c>
      <c r="D47" s="45">
        <v>1</v>
      </c>
      <c r="E47" s="45"/>
      <c r="F47" s="45"/>
      <c r="G47" s="45"/>
      <c r="H47" s="47"/>
      <c r="I47" s="128"/>
    </row>
    <row r="48" spans="1:9" ht="21" customHeight="1" x14ac:dyDescent="0.45">
      <c r="A48" s="56"/>
      <c r="B48" s="59" t="s">
        <v>67</v>
      </c>
      <c r="C48" s="44">
        <f t="shared" si="2"/>
        <v>1</v>
      </c>
      <c r="D48" s="45">
        <v>1</v>
      </c>
      <c r="E48" s="45"/>
      <c r="F48" s="45"/>
      <c r="G48" s="45"/>
      <c r="H48" s="47"/>
      <c r="I48" s="128"/>
    </row>
    <row r="49" spans="1:9" ht="21" customHeight="1" thickBot="1" x14ac:dyDescent="0.5">
      <c r="A49" s="49"/>
      <c r="B49" s="60" t="s">
        <v>68</v>
      </c>
      <c r="C49" s="51">
        <f>SUM(D49:H49)</f>
        <v>1</v>
      </c>
      <c r="D49" s="52">
        <v>1</v>
      </c>
      <c r="E49" s="52"/>
      <c r="F49" s="52"/>
      <c r="G49" s="52"/>
      <c r="H49" s="54"/>
      <c r="I49" s="55"/>
    </row>
  </sheetData>
  <mergeCells count="9">
    <mergeCell ref="I2:I4"/>
    <mergeCell ref="A1:B1"/>
    <mergeCell ref="A2:B4"/>
    <mergeCell ref="C2:C4"/>
    <mergeCell ref="D2:D4"/>
    <mergeCell ref="E2:E4"/>
    <mergeCell ref="F2:F4"/>
    <mergeCell ref="G2:G4"/>
    <mergeCell ref="H2:H4"/>
  </mergeCells>
  <phoneticPr fontId="1"/>
  <conditionalFormatting sqref="A32:B33">
    <cfRule type="expression" dxfId="58" priority="17">
      <formula>MOD(ROW(#REF!),2)=1</formula>
    </cfRule>
  </conditionalFormatting>
  <conditionalFormatting sqref="A5:I12 A14:I30 A13 C13:I13 A31 E31:I31">
    <cfRule type="expression" dxfId="57" priority="8">
      <formula>MOD(ROW(#REF!),2)=1</formula>
    </cfRule>
  </conditionalFormatting>
  <conditionalFormatting sqref="A34:I49">
    <cfRule type="expression" dxfId="56" priority="3">
      <formula>MOD(ROW(#REF!),2)=1</formula>
    </cfRule>
  </conditionalFormatting>
  <conditionalFormatting sqref="C5:D5">
    <cfRule type="containsBlanks" priority="37">
      <formula>LEN(TRIM(C5))=0</formula>
    </cfRule>
  </conditionalFormatting>
  <conditionalFormatting sqref="C32:I32 C33:H33">
    <cfRule type="expression" dxfId="55" priority="46">
      <formula>MOD(ROW(#REF!),2)=1</formula>
    </cfRule>
  </conditionalFormatting>
  <conditionalFormatting sqref="B13">
    <cfRule type="expression" dxfId="54" priority="2">
      <formula>MOD(ROW(#REF!),2)=1</formula>
    </cfRule>
  </conditionalFormatting>
  <conditionalFormatting sqref="B31:D31">
    <cfRule type="expression" dxfId="53" priority="1">
      <formula>MOD(ROW(#REF!),2)=1</formula>
    </cfRule>
  </conditionalFormatting>
  <dataValidations count="1">
    <dataValidation type="whole" allowBlank="1" showInputMessage="1" showErrorMessage="1" sqref="C31:D31" xr:uid="{2A29D6C7-4782-4BB4-A850-43622CE3DFA7}">
      <formula1>0</formula1>
      <formula2>100</formula2>
    </dataValidation>
  </dataValidations>
  <pageMargins left="0.70866141732283461" right="0.70866141732283461" top="0.74803149606299213" bottom="0.74803149606299213" header="0.31496062992125984" footer="0.31496062992125984"/>
  <pageSetup paperSize="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3824b2-6cab-4c5b-adda-a487cb9cb916">
      <Terms xmlns="http://schemas.microsoft.com/office/infopath/2007/PartnerControls"/>
    </lcf76f155ced4ddcb4097134ff3c332f>
    <TaxCatchAll xmlns="aa3005a8-dcb3-479f-8f92-3d532b0eef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A176D07950D94AAAB0DE131ED0FB22" ma:contentTypeVersion="13" ma:contentTypeDescription="Create a new document." ma:contentTypeScope="" ma:versionID="13eeb01e67edfae9188678476f7c9d6f">
  <xsd:schema xmlns:xsd="http://www.w3.org/2001/XMLSchema" xmlns:xs="http://www.w3.org/2001/XMLSchema" xmlns:p="http://schemas.microsoft.com/office/2006/metadata/properties" xmlns:ns2="1b3824b2-6cab-4c5b-adda-a487cb9cb916" xmlns:ns3="aa3005a8-dcb3-479f-8f92-3d532b0eef08" targetNamespace="http://schemas.microsoft.com/office/2006/metadata/properties" ma:root="true" ma:fieldsID="6f4a73997c7640116087d80b1cee85f6" ns2:_="" ns3:_="">
    <xsd:import namespace="1b3824b2-6cab-4c5b-adda-a487cb9cb916"/>
    <xsd:import namespace="aa3005a8-dcb3-479f-8f92-3d532b0e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824b2-6cab-4c5b-adda-a487cb9cb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005a8-dcb3-479f-8f92-3d532b0eef0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633b7b4-8577-4da6-bfbf-847ee4c937dc}" ma:internalName="TaxCatchAll" ma:showField="CatchAllData" ma:web="aa3005a8-dcb3-479f-8f92-3d532b0e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F729D4-A258-45EA-A840-6235B87424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06832C-DFB2-4679-ABFD-9F6A8C87033F}">
  <ds:schemaRefs>
    <ds:schemaRef ds:uri="http://schemas.microsoft.com/office/2006/metadata/properties"/>
    <ds:schemaRef ds:uri="http://schemas.microsoft.com/office/infopath/2007/PartnerControls"/>
    <ds:schemaRef ds:uri="1b3824b2-6cab-4c5b-adda-a487cb9cb916"/>
    <ds:schemaRef ds:uri="aa3005a8-dcb3-479f-8f92-3d532b0eef08"/>
  </ds:schemaRefs>
</ds:datastoreItem>
</file>

<file path=customXml/itemProps3.xml><?xml version="1.0" encoding="utf-8"?>
<ds:datastoreItem xmlns:ds="http://schemas.openxmlformats.org/officeDocument/2006/customXml" ds:itemID="{74CC60AE-D3EB-4F2B-8935-32BA6E718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3824b2-6cab-4c5b-adda-a487cb9cb916"/>
    <ds:schemaRef ds:uri="aa3005a8-dcb3-479f-8f92-3d532b0ee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30</vt:i4>
      </vt:variant>
    </vt:vector>
  </HeadingPairs>
  <TitlesOfParts>
    <vt:vector size="46" baseType="lpstr">
      <vt:lpstr>宜野湾市消防本部</vt:lpstr>
      <vt:lpstr>石垣市消防本部</vt:lpstr>
      <vt:lpstr>浦添市消防本部</vt:lpstr>
      <vt:lpstr>名護市消防本部</vt:lpstr>
      <vt:lpstr>糸満市消防本部</vt:lpstr>
      <vt:lpstr>沖縄市消防本部</vt:lpstr>
      <vt:lpstr>豊見城市消防本部</vt:lpstr>
      <vt:lpstr>うるま市消防本部</vt:lpstr>
      <vt:lpstr>宮古島市消防本部</vt:lpstr>
      <vt:lpstr>久米島町消防本部</vt:lpstr>
      <vt:lpstr>島尻消防組合消防本部</vt:lpstr>
      <vt:lpstr>東部消防組合消防本部</vt:lpstr>
      <vt:lpstr>中城北中城消防組合消防本部</vt:lpstr>
      <vt:lpstr>金武地区消防衛生組合消防本部</vt:lpstr>
      <vt:lpstr>国頭地区行政事務組合消防本部</vt:lpstr>
      <vt:lpstr>ニライ消防本部</vt:lpstr>
      <vt:lpstr>うるま市消防本部!Print_Area</vt:lpstr>
      <vt:lpstr>ニライ消防本部!Print_Area</vt:lpstr>
      <vt:lpstr>浦添市消防本部!Print_Area</vt:lpstr>
      <vt:lpstr>沖縄市消防本部!Print_Area</vt:lpstr>
      <vt:lpstr>宜野湾市消防本部!Print_Area</vt:lpstr>
      <vt:lpstr>久米島町消防本部!Print_Area</vt:lpstr>
      <vt:lpstr>金武地区消防衛生組合消防本部!Print_Area</vt:lpstr>
      <vt:lpstr>国頭地区行政事務組合消防本部!Print_Area</vt:lpstr>
      <vt:lpstr>糸満市消防本部!Print_Area</vt:lpstr>
      <vt:lpstr>中城北中城消防組合消防本部!Print_Area</vt:lpstr>
      <vt:lpstr>島尻消防組合消防本部!Print_Area</vt:lpstr>
      <vt:lpstr>東部消防組合消防本部!Print_Area</vt:lpstr>
      <vt:lpstr>豊見城市消防本部!Print_Area</vt:lpstr>
      <vt:lpstr>名護市消防本部!Print_Area</vt:lpstr>
      <vt:lpstr>うるま市消防本部!Print_Titles</vt:lpstr>
      <vt:lpstr>ニライ消防本部!Print_Titles</vt:lpstr>
      <vt:lpstr>浦添市消防本部!Print_Titles</vt:lpstr>
      <vt:lpstr>沖縄市消防本部!Print_Titles</vt:lpstr>
      <vt:lpstr>宜野湾市消防本部!Print_Titles</vt:lpstr>
      <vt:lpstr>久米島町消防本部!Print_Titles</vt:lpstr>
      <vt:lpstr>宮古島市消防本部!Print_Titles</vt:lpstr>
      <vt:lpstr>金武地区消防衛生組合消防本部!Print_Titles</vt:lpstr>
      <vt:lpstr>国頭地区行政事務組合消防本部!Print_Titles</vt:lpstr>
      <vt:lpstr>糸満市消防本部!Print_Titles</vt:lpstr>
      <vt:lpstr>石垣市消防本部!Print_Titles</vt:lpstr>
      <vt:lpstr>中城北中城消防組合消防本部!Print_Titles</vt:lpstr>
      <vt:lpstr>島尻消防組合消防本部!Print_Titles</vt:lpstr>
      <vt:lpstr>東部消防組合消防本部!Print_Titles</vt:lpstr>
      <vt:lpstr>豊見城市消防本部!Print_Titles</vt:lpstr>
      <vt:lpstr>名護市消防本部!Print_Titles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沖縄指令　髙吉</dc:creator>
  <cp:keywords/>
  <dc:description/>
  <cp:lastModifiedBy>仲松　健太</cp:lastModifiedBy>
  <cp:revision/>
  <cp:lastPrinted>2024-05-20T09:09:42Z</cp:lastPrinted>
  <dcterms:created xsi:type="dcterms:W3CDTF">2024-02-06T02:45:27Z</dcterms:created>
  <dcterms:modified xsi:type="dcterms:W3CDTF">2024-05-20T09:10:10Z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0x010100FAA176D07950D94AAAB0DE131ED0FB22</vt:lpwstr>
  </property>
  <property fmtid="{D5CDD505-2E9C-101B-9397-08002B2CF9AE}" pid="3" name="MediaServiceImageTags">
    <vt:lpwstr/>
  </property>
</Properties>
</file>