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2 商工係\007 通り会元気応援事業\Ｒ７\３．交付要領\様式一覧\"/>
    </mc:Choice>
  </mc:AlternateContent>
  <bookViews>
    <workbookView xWindow="0" yWindow="0" windowWidth="28800" windowHeight="12090"/>
  </bookViews>
  <sheets>
    <sheet name="決算書" sheetId="4" r:id="rId1"/>
    <sheet name="記入例" sheetId="3" r:id="rId2"/>
  </sheets>
  <definedNames>
    <definedName name="_xlnm.Print_Area" localSheetId="1">記入例!$A$1:$H$50</definedName>
    <definedName name="_xlnm.Print_Area" localSheetId="0">決算書!$A$1:$H$50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4" l="1"/>
  <c r="G46" i="4" s="1"/>
  <c r="F45" i="4"/>
  <c r="G45" i="3"/>
  <c r="G46" i="3" s="1"/>
  <c r="F45" i="3"/>
  <c r="D14" i="3"/>
</calcChain>
</file>

<file path=xl/sharedStrings.xml><?xml version="1.0" encoding="utf-8"?>
<sst xmlns="http://schemas.openxmlformats.org/spreadsheetml/2006/main" count="89" uniqueCount="56">
  <si>
    <t>１．収入の部　　　　　　　　　　　　　　　　　　　　　　　　　　　　</t>
    <phoneticPr fontId="3"/>
  </si>
  <si>
    <t>（単位：円）</t>
  </si>
  <si>
    <t>金　　　　額</t>
    <phoneticPr fontId="3"/>
  </si>
  <si>
    <t>１　自 己 資 金</t>
    <phoneticPr fontId="3"/>
  </si>
  <si>
    <t>２．支出の部</t>
    <phoneticPr fontId="3"/>
  </si>
  <si>
    <t>経費区分</t>
    <rPh sb="0" eb="1">
      <t>ヘ</t>
    </rPh>
    <rPh sb="1" eb="2">
      <t>ヒ</t>
    </rPh>
    <rPh sb="2" eb="3">
      <t>ク</t>
    </rPh>
    <rPh sb="3" eb="4">
      <t>ブン</t>
    </rPh>
    <phoneticPr fontId="3"/>
  </si>
  <si>
    <t>積算明細</t>
    <phoneticPr fontId="3"/>
  </si>
  <si>
    <t>２　補　助　金</t>
    <phoneticPr fontId="3"/>
  </si>
  <si>
    <t>２　旅費</t>
    <rPh sb="2" eb="4">
      <t>リョヒ</t>
    </rPh>
    <phoneticPr fontId="3"/>
  </si>
  <si>
    <t>収入の部の「３　その他」の（　）内には、収入経費の名称を記載してください。。</t>
    <rPh sb="0" eb="2">
      <t>シュウニュウ</t>
    </rPh>
    <rPh sb="3" eb="4">
      <t>ブ</t>
    </rPh>
    <rPh sb="10" eb="11">
      <t>タ</t>
    </rPh>
    <rPh sb="16" eb="17">
      <t>ナイ</t>
    </rPh>
    <rPh sb="20" eb="22">
      <t>シュウニュウ</t>
    </rPh>
    <rPh sb="22" eb="24">
      <t>ケイヒ</t>
    </rPh>
    <rPh sb="25" eb="27">
      <t>メイショウ</t>
    </rPh>
    <rPh sb="28" eb="30">
      <t>キサイ</t>
    </rPh>
    <phoneticPr fontId="3"/>
  </si>
  <si>
    <t>補 　助　 請　 求　 額</t>
    <rPh sb="0" eb="1">
      <t>ホ</t>
    </rPh>
    <rPh sb="3" eb="4">
      <t>スケ</t>
    </rPh>
    <rPh sb="6" eb="7">
      <t>ショウ</t>
    </rPh>
    <rPh sb="9" eb="10">
      <t>モトム</t>
    </rPh>
    <rPh sb="12" eb="13">
      <t>ガク</t>
    </rPh>
    <phoneticPr fontId="3"/>
  </si>
  <si>
    <t xml:space="preserve"> 合　    計</t>
    <rPh sb="1" eb="2">
      <t>ゴウ</t>
    </rPh>
    <rPh sb="7" eb="8">
      <t>ケイ</t>
    </rPh>
    <phoneticPr fontId="3"/>
  </si>
  <si>
    <t>金　　額(税込価格)</t>
    <rPh sb="0" eb="1">
      <t>キン</t>
    </rPh>
    <rPh sb="3" eb="4">
      <t>ガク</t>
    </rPh>
    <rPh sb="5" eb="7">
      <t>ゼイコミ</t>
    </rPh>
    <rPh sb="7" eb="9">
      <t>カカク</t>
    </rPh>
    <phoneticPr fontId="3"/>
  </si>
  <si>
    <t>資金の調達先</t>
    <rPh sb="0" eb="2">
      <t>シキン</t>
    </rPh>
    <rPh sb="3" eb="5">
      <t>チョウタツ</t>
    </rPh>
    <rPh sb="5" eb="6">
      <t>サキ</t>
    </rPh>
    <phoneticPr fontId="3"/>
  </si>
  <si>
    <t>枠が不足した場合は適宜追加してください。</t>
    <rPh sb="0" eb="1">
      <t>ワク</t>
    </rPh>
    <rPh sb="2" eb="4">
      <t>フソク</t>
    </rPh>
    <rPh sb="6" eb="8">
      <t>バアイ</t>
    </rPh>
    <rPh sb="9" eb="11">
      <t>テキギ</t>
    </rPh>
    <rPh sb="11" eb="13">
      <t>ツイカ</t>
    </rPh>
    <phoneticPr fontId="3"/>
  </si>
  <si>
    <t>補  助  対  象  経  費</t>
    <phoneticPr fontId="3"/>
  </si>
  <si>
    <t>補助請求額を算出する場合、上限は交付決定額以下とし、当該額に1,000円未満の端数が生じた場合は切捨てとします。</t>
    <rPh sb="2" eb="4">
      <t>セイキュウ</t>
    </rPh>
    <rPh sb="13" eb="15">
      <t>ジョウゲン</t>
    </rPh>
    <rPh sb="16" eb="18">
      <t>コウフ</t>
    </rPh>
    <rPh sb="18" eb="20">
      <t>ケッテイ</t>
    </rPh>
    <rPh sb="20" eb="21">
      <t>ガク</t>
    </rPh>
    <rPh sb="21" eb="23">
      <t>イカ</t>
    </rPh>
    <phoneticPr fontId="3"/>
  </si>
  <si>
    <t>３　そ　の　他（　　　　　）</t>
    <phoneticPr fontId="3"/>
  </si>
  <si>
    <t>事業経費合計(税込)</t>
    <rPh sb="0" eb="2">
      <t>ジギョウ</t>
    </rPh>
    <rPh sb="2" eb="4">
      <t>ケイヒ</t>
    </rPh>
    <rPh sb="4" eb="6">
      <t>ゴウケイ</t>
    </rPh>
    <rPh sb="7" eb="9">
      <t>ゼイコ</t>
    </rPh>
    <phoneticPr fontId="3"/>
  </si>
  <si>
    <t>自己資金</t>
    <rPh sb="0" eb="4">
      <t>ジコシキン</t>
    </rPh>
    <phoneticPr fontId="3"/>
  </si>
  <si>
    <t>経費項目</t>
    <rPh sb="0" eb="4">
      <t>ケイヒコウモク</t>
    </rPh>
    <phoneticPr fontId="3"/>
  </si>
  <si>
    <t>３　需用費</t>
    <rPh sb="2" eb="5">
      <t>ジュヨウヒ</t>
    </rPh>
    <phoneticPr fontId="3"/>
  </si>
  <si>
    <t>8　その他経費</t>
    <rPh sb="4" eb="5">
      <t>タ</t>
    </rPh>
    <rPh sb="5" eb="7">
      <t>ケイヒ</t>
    </rPh>
    <phoneticPr fontId="3"/>
  </si>
  <si>
    <r>
      <t>積算式(品名：単価</t>
    </r>
    <r>
      <rPr>
        <sz val="12"/>
        <rFont val="Calibri"/>
        <family val="1"/>
      </rPr>
      <t>×</t>
    </r>
    <r>
      <rPr>
        <sz val="12"/>
        <rFont val="UD デジタル 教科書体 N-B"/>
        <family val="1"/>
        <charset val="128"/>
      </rPr>
      <t>数量等)</t>
    </r>
    <rPh sb="2" eb="3">
      <t>シキ</t>
    </rPh>
    <rPh sb="4" eb="6">
      <t>ヒンメイ</t>
    </rPh>
    <rPh sb="7" eb="9">
      <t>タンカ</t>
    </rPh>
    <rPh sb="10" eb="12">
      <t>スウリョウ</t>
    </rPh>
    <rPh sb="12" eb="13">
      <t>トウ</t>
    </rPh>
    <phoneticPr fontId="3"/>
  </si>
  <si>
    <t>うるま市通り会元気応援事業補助金</t>
    <rPh sb="3" eb="4">
      <t>シ</t>
    </rPh>
    <rPh sb="4" eb="5">
      <t>トオ</t>
    </rPh>
    <rPh sb="6" eb="7">
      <t>カイ</t>
    </rPh>
    <rPh sb="7" eb="13">
      <t>ゲンキオウエンジギョウ</t>
    </rPh>
    <rPh sb="13" eb="16">
      <t>ホジョキン</t>
    </rPh>
    <phoneticPr fontId="3"/>
  </si>
  <si>
    <t>金　　額(税抜価格)</t>
    <rPh sb="0" eb="1">
      <t>キン</t>
    </rPh>
    <rPh sb="3" eb="4">
      <t>ガク</t>
    </rPh>
    <rPh sb="5" eb="7">
      <t>ゼイヌキ</t>
    </rPh>
    <rPh sb="7" eb="9">
      <t>カカク</t>
    </rPh>
    <phoneticPr fontId="3"/>
  </si>
  <si>
    <t>経費発生状況調書（決算書）</t>
    <rPh sb="0" eb="2">
      <t>ケイヒ</t>
    </rPh>
    <rPh sb="2" eb="4">
      <t>ハッセイ</t>
    </rPh>
    <rPh sb="4" eb="6">
      <t>ジョウキョウ</t>
    </rPh>
    <rPh sb="6" eb="8">
      <t>チョウショ</t>
    </rPh>
    <rPh sb="9" eb="11">
      <t>ケッサン</t>
    </rPh>
    <phoneticPr fontId="3"/>
  </si>
  <si>
    <t>１　謝礼金</t>
    <rPh sb="2" eb="5">
      <t>シャレイキン</t>
    </rPh>
    <phoneticPr fontId="3"/>
  </si>
  <si>
    <t>４　役務費</t>
    <rPh sb="2" eb="5">
      <t>エキムヒ</t>
    </rPh>
    <phoneticPr fontId="3"/>
  </si>
  <si>
    <t>５　委託費</t>
    <rPh sb="2" eb="5">
      <t>イタクヒ</t>
    </rPh>
    <phoneticPr fontId="3"/>
  </si>
  <si>
    <t>6　使用料及び賃借料</t>
    <rPh sb="2" eb="5">
      <t>シヨウリョウ</t>
    </rPh>
    <rPh sb="5" eb="6">
      <t>オヨ</t>
    </rPh>
    <rPh sb="7" eb="10">
      <t>チンシャクリョウ</t>
    </rPh>
    <phoneticPr fontId="3"/>
  </si>
  <si>
    <t>7　備品購入費</t>
    <rPh sb="2" eb="4">
      <t>ビヒン</t>
    </rPh>
    <rPh sb="4" eb="7">
      <t>コウニュウヒ</t>
    </rPh>
    <phoneticPr fontId="3"/>
  </si>
  <si>
    <r>
      <t>団体名：</t>
    </r>
    <r>
      <rPr>
        <sz val="12"/>
        <color rgb="FFFF0000"/>
        <rFont val="UD デジタル 教科書体 N-B"/>
        <family val="1"/>
        <charset val="128"/>
      </rPr>
      <t>○○通り会（組合）</t>
    </r>
    <rPh sb="0" eb="2">
      <t>ダンタイ</t>
    </rPh>
    <rPh sb="2" eb="3">
      <t>メイ</t>
    </rPh>
    <rPh sb="6" eb="7">
      <t>トオ</t>
    </rPh>
    <rPh sb="8" eb="9">
      <t>カイ</t>
    </rPh>
    <rPh sb="10" eb="12">
      <t>クミアイ</t>
    </rPh>
    <phoneticPr fontId="3"/>
  </si>
  <si>
    <t>講師謝礼金</t>
    <rPh sb="0" eb="2">
      <t>コウシ</t>
    </rPh>
    <rPh sb="2" eb="5">
      <t>シャレイキン</t>
    </rPh>
    <phoneticPr fontId="3"/>
  </si>
  <si>
    <t>消耗品</t>
    <rPh sb="0" eb="3">
      <t>ショウモウヒン</t>
    </rPh>
    <phoneticPr fontId="3"/>
  </si>
  <si>
    <t>スタンプラリー委託料</t>
    <rPh sb="7" eb="10">
      <t>イタクリョウ</t>
    </rPh>
    <phoneticPr fontId="3"/>
  </si>
  <si>
    <t>会議室使用料</t>
    <rPh sb="0" eb="3">
      <t>カイギシツ</t>
    </rPh>
    <rPh sb="3" eb="6">
      <t>シヨウリョウ</t>
    </rPh>
    <phoneticPr fontId="3"/>
  </si>
  <si>
    <t>レコーディング代金</t>
    <rPh sb="7" eb="9">
      <t>ダイキン</t>
    </rPh>
    <phoneticPr fontId="3"/>
  </si>
  <si>
    <t>振込手数料</t>
    <rPh sb="0" eb="2">
      <t>フリコミ</t>
    </rPh>
    <rPh sb="2" eb="5">
      <t>テスウリョウ</t>
    </rPh>
    <phoneticPr fontId="3"/>
  </si>
  <si>
    <t>謝金：5000円×3人</t>
    <rPh sb="0" eb="2">
      <t>シャキン</t>
    </rPh>
    <rPh sb="7" eb="8">
      <t>エン</t>
    </rPh>
    <rPh sb="10" eb="11">
      <t>ニン</t>
    </rPh>
    <phoneticPr fontId="3"/>
  </si>
  <si>
    <t>コップ：300円×2個＝600</t>
    <rPh sb="7" eb="8">
      <t>エン</t>
    </rPh>
    <rPh sb="10" eb="11">
      <t>コ</t>
    </rPh>
    <phoneticPr fontId="3"/>
  </si>
  <si>
    <t>カラーテープ：100円×5個＝500</t>
    <rPh sb="10" eb="11">
      <t>エン</t>
    </rPh>
    <rPh sb="13" eb="14">
      <t>コ</t>
    </rPh>
    <phoneticPr fontId="3"/>
  </si>
  <si>
    <t>ゴミ袋：300円×4個＝1200</t>
    <phoneticPr fontId="3"/>
  </si>
  <si>
    <t>標識ロープ：430円×10個＝4300</t>
    <rPh sb="0" eb="2">
      <t>ヒョウシキ</t>
    </rPh>
    <rPh sb="9" eb="10">
      <t>エン</t>
    </rPh>
    <rPh sb="13" eb="14">
      <t>コ</t>
    </rPh>
    <phoneticPr fontId="3"/>
  </si>
  <si>
    <t>広告作成費</t>
    <rPh sb="0" eb="2">
      <t>コウコク</t>
    </rPh>
    <rPh sb="2" eb="5">
      <t>サクセイヒ</t>
    </rPh>
    <phoneticPr fontId="3"/>
  </si>
  <si>
    <t>横断幕作成費</t>
    <rPh sb="0" eb="3">
      <t>オウダンマク</t>
    </rPh>
    <rPh sb="3" eb="6">
      <t>サクセイヒ</t>
    </rPh>
    <phoneticPr fontId="3"/>
  </si>
  <si>
    <t>○○社：261,000円</t>
    <rPh sb="2" eb="3">
      <t>シャ</t>
    </rPh>
    <rPh sb="11" eb="12">
      <t>エン</t>
    </rPh>
    <phoneticPr fontId="3"/>
  </si>
  <si>
    <t>○○社：30,000円</t>
    <rPh sb="2" eb="3">
      <t>シャ</t>
    </rPh>
    <rPh sb="10" eb="11">
      <t>エン</t>
    </rPh>
    <phoneticPr fontId="3"/>
  </si>
  <si>
    <t>○○社：100,000円</t>
    <rPh sb="2" eb="3">
      <t>シャ</t>
    </rPh>
    <rPh sb="11" eb="12">
      <t>エン</t>
    </rPh>
    <phoneticPr fontId="3"/>
  </si>
  <si>
    <t>○○社：150,000円</t>
    <rPh sb="0" eb="3">
      <t>マルマルシャ</t>
    </rPh>
    <rPh sb="11" eb="12">
      <t>エン</t>
    </rPh>
    <phoneticPr fontId="3"/>
  </si>
  <si>
    <t>760円×10時間=7600</t>
    <rPh sb="3" eb="4">
      <t>エン</t>
    </rPh>
    <rPh sb="7" eb="9">
      <t>ジカン</t>
    </rPh>
    <phoneticPr fontId="3"/>
  </si>
  <si>
    <t>450円×10=5400</t>
    <rPh sb="3" eb="4">
      <t>エン</t>
    </rPh>
    <phoneticPr fontId="3"/>
  </si>
  <si>
    <t>事業名：</t>
  </si>
  <si>
    <t>令和　年度通り会元気応援事業補助金</t>
    <rPh sb="0" eb="2">
      <t>レイワ</t>
    </rPh>
    <rPh sb="3" eb="5">
      <t>ネンド</t>
    </rPh>
    <rPh sb="5" eb="6">
      <t>トオ</t>
    </rPh>
    <rPh sb="7" eb="8">
      <t>カイ</t>
    </rPh>
    <rPh sb="8" eb="14">
      <t>ゲンキオウエンジギョウ</t>
    </rPh>
    <rPh sb="14" eb="17">
      <t>ホジョキン</t>
    </rPh>
    <phoneticPr fontId="3"/>
  </si>
  <si>
    <t>補助事業決算書</t>
    <rPh sb="0" eb="2">
      <t>ホジョ</t>
    </rPh>
    <rPh sb="2" eb="4">
      <t>ジギョウ</t>
    </rPh>
    <rPh sb="4" eb="6">
      <t>ケッサン</t>
    </rPh>
    <phoneticPr fontId="3"/>
  </si>
  <si>
    <t>【別紙４】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</si>
</sst>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.5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0.5"/>
      <color theme="1"/>
      <name val="UD デジタル 教科書体 N-B"/>
      <family val="1"/>
      <charset val="128"/>
    </font>
    <font>
      <sz val="10.5"/>
      <color rgb="FFFF0000"/>
      <name val="UD デジタル 教科書体 N-B"/>
      <family val="1"/>
      <charset val="128"/>
    </font>
    <font>
      <b/>
      <sz val="14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12"/>
      <name val="Calibri"/>
      <family val="1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24"/>
      <name val="UD デジタル 教科書体 N-B"/>
      <family val="1"/>
      <charset val="128"/>
    </font>
    <font>
      <sz val="12"/>
      <color rgb="FFFF0000"/>
      <name val="UD デジタル 教科書体 N-B"/>
      <family val="1"/>
      <charset val="128"/>
    </font>
    <font>
      <sz val="16"/>
      <color rgb="FFFF0000"/>
      <name val="UD デジタル 教科書体 N-B"/>
      <family val="1"/>
      <charset val="128"/>
    </font>
    <font>
      <b/>
      <sz val="16"/>
      <color rgb="FFFF0000"/>
      <name val="UD デジタル 教科書体 N-B"/>
      <family val="1"/>
      <charset val="128"/>
    </font>
    <font>
      <b/>
      <sz val="16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3" borderId="49" xfId="0" applyFont="1" applyFill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5" fillId="0" borderId="5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0" fillId="0" borderId="6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6" fontId="19" fillId="0" borderId="45" xfId="0" applyNumberFormat="1" applyFont="1" applyBorder="1" applyAlignment="1">
      <alignment horizontal="center" vertical="center" wrapText="1"/>
    </xf>
    <xf numFmtId="6" fontId="18" fillId="0" borderId="41" xfId="1" applyNumberFormat="1" applyFont="1" applyBorder="1" applyAlignment="1">
      <alignment horizontal="center" vertical="center" wrapText="1"/>
    </xf>
    <xf numFmtId="6" fontId="18" fillId="2" borderId="68" xfId="1" applyNumberFormat="1" applyFont="1" applyFill="1" applyBorder="1" applyAlignment="1">
      <alignment horizontal="center" vertical="center" wrapText="1"/>
    </xf>
    <xf numFmtId="6" fontId="20" fillId="0" borderId="45" xfId="0" applyNumberFormat="1" applyFont="1" applyBorder="1" applyAlignment="1">
      <alignment horizontal="center" vertical="center" wrapText="1"/>
    </xf>
    <xf numFmtId="6" fontId="12" fillId="0" borderId="41" xfId="1" applyNumberFormat="1" applyFont="1" applyBorder="1" applyAlignment="1">
      <alignment horizontal="center" vertical="center" wrapText="1"/>
    </xf>
    <xf numFmtId="6" fontId="12" fillId="2" borderId="68" xfId="1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6" fontId="10" fillId="0" borderId="10" xfId="1" applyNumberFormat="1" applyFont="1" applyBorder="1" applyAlignment="1">
      <alignment horizontal="center" vertical="center" wrapText="1"/>
    </xf>
    <xf numFmtId="6" fontId="10" fillId="0" borderId="9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9" fillId="0" borderId="11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6" fontId="5" fillId="0" borderId="15" xfId="1" applyNumberFormat="1" applyFont="1" applyBorder="1" applyAlignment="1">
      <alignment horizontal="center" vertical="center" wrapText="1"/>
    </xf>
    <xf numFmtId="6" fontId="5" fillId="0" borderId="14" xfId="1" applyNumberFormat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6" fontId="10" fillId="0" borderId="20" xfId="1" applyNumberFormat="1" applyFont="1" applyBorder="1" applyAlignment="1">
      <alignment horizontal="center" vertical="center" wrapText="1"/>
    </xf>
    <xf numFmtId="6" fontId="10" fillId="0" borderId="19" xfId="1" applyNumberFormat="1" applyFont="1" applyBorder="1" applyAlignment="1">
      <alignment horizontal="center" vertical="center" wrapText="1"/>
    </xf>
    <xf numFmtId="38" fontId="5" fillId="0" borderId="36" xfId="1" applyFont="1" applyBorder="1" applyAlignment="1">
      <alignment horizontal="center" vertical="center" wrapText="1"/>
    </xf>
    <xf numFmtId="38" fontId="5" fillId="0" borderId="21" xfId="1" applyFont="1" applyBorder="1" applyAlignment="1">
      <alignment horizontal="center" vertical="center" wrapText="1"/>
    </xf>
    <xf numFmtId="6" fontId="12" fillId="0" borderId="39" xfId="1" applyNumberFormat="1" applyFont="1" applyBorder="1" applyAlignment="1">
      <alignment horizontal="center" vertical="center" wrapText="1"/>
    </xf>
    <xf numFmtId="6" fontId="12" fillId="0" borderId="40" xfId="1" applyNumberFormat="1" applyFont="1" applyBorder="1" applyAlignment="1">
      <alignment horizontal="center" vertical="center" wrapText="1"/>
    </xf>
    <xf numFmtId="6" fontId="12" fillId="0" borderId="38" xfId="1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shrinkToFit="1"/>
    </xf>
    <xf numFmtId="0" fontId="8" fillId="0" borderId="24" xfId="0" applyFont="1" applyBorder="1" applyAlignment="1">
      <alignment horizontal="left" vertical="center" shrinkToFit="1"/>
    </xf>
    <xf numFmtId="6" fontId="12" fillId="0" borderId="44" xfId="1" applyNumberFormat="1" applyFont="1" applyBorder="1" applyAlignment="1">
      <alignment horizontal="center" vertical="center" wrapText="1"/>
    </xf>
    <xf numFmtId="6" fontId="12" fillId="0" borderId="42" xfId="1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6" fontId="12" fillId="0" borderId="43" xfId="1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shrinkToFi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/>
    </xf>
    <xf numFmtId="6" fontId="18" fillId="0" borderId="39" xfId="1" applyNumberFormat="1" applyFont="1" applyBorder="1" applyAlignment="1">
      <alignment horizontal="center" vertical="center" wrapText="1"/>
    </xf>
    <xf numFmtId="6" fontId="18" fillId="0" borderId="40" xfId="1" applyNumberFormat="1" applyFont="1" applyBorder="1" applyAlignment="1">
      <alignment horizontal="center" vertical="center" wrapText="1"/>
    </xf>
    <xf numFmtId="6" fontId="18" fillId="0" borderId="38" xfId="1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6" fontId="18" fillId="0" borderId="44" xfId="1" applyNumberFormat="1" applyFont="1" applyBorder="1" applyAlignment="1">
      <alignment horizontal="center" vertical="center" wrapText="1"/>
    </xf>
    <xf numFmtId="6" fontId="18" fillId="0" borderId="42" xfId="1" applyNumberFormat="1" applyFont="1" applyBorder="1" applyAlignment="1">
      <alignment horizontal="center" vertical="center" wrapText="1"/>
    </xf>
    <xf numFmtId="6" fontId="18" fillId="0" borderId="43" xfId="1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13</xdr:row>
      <xdr:rowOff>238125</xdr:rowOff>
    </xdr:from>
    <xdr:to>
      <xdr:col>11</xdr:col>
      <xdr:colOff>571500</xdr:colOff>
      <xdr:row>17</xdr:row>
      <xdr:rowOff>19050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F74422C-6CC9-4C7E-A50A-5727EB9F8942}"/>
            </a:ext>
          </a:extLst>
        </xdr:cNvPr>
        <xdr:cNvSpPr/>
      </xdr:nvSpPr>
      <xdr:spPr>
        <a:xfrm>
          <a:off x="11830050" y="3524250"/>
          <a:ext cx="2695575" cy="1000125"/>
        </a:xfrm>
        <a:prstGeom prst="wedgeRoundRectCallout">
          <a:avLst>
            <a:gd name="adj1" fmla="val -61822"/>
            <a:gd name="adj2" fmla="val -541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補助帳簿の項目を参考にして、入力してください。（補助帳簿の金額を一致させてください）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416720</xdr:colOff>
      <xdr:row>17</xdr:row>
      <xdr:rowOff>333375</xdr:rowOff>
    </xdr:from>
    <xdr:to>
      <xdr:col>11</xdr:col>
      <xdr:colOff>588170</xdr:colOff>
      <xdr:row>23</xdr:row>
      <xdr:rowOff>238124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2F29696-0939-441B-9827-69A0BC1F116A}"/>
            </a:ext>
          </a:extLst>
        </xdr:cNvPr>
        <xdr:cNvSpPr/>
      </xdr:nvSpPr>
      <xdr:spPr>
        <a:xfrm>
          <a:off x="11858626" y="4822031"/>
          <a:ext cx="2707482" cy="1678781"/>
        </a:xfrm>
        <a:prstGeom prst="wedgeRoundRectCallout">
          <a:avLst>
            <a:gd name="adj1" fmla="val -61822"/>
            <a:gd name="adj2" fmla="val -541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税抜金額は証憑書類（領収書、レシート等）に記載の消費税を除いて記載します。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証憑書類に記載がない場合は、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  <a:r>
            <a:rPr kumimoji="1" lang="ja-JP" altLang="en-US" sz="1100">
              <a:solidFill>
                <a:schemeClr val="tx1"/>
              </a:solidFill>
            </a:rPr>
            <a:t>％（軽減税率）か</a:t>
          </a:r>
          <a:r>
            <a:rPr kumimoji="1" lang="en-US" altLang="ja-JP" sz="1100">
              <a:solidFill>
                <a:schemeClr val="tx1"/>
              </a:solidFill>
            </a:rPr>
            <a:t>10</a:t>
          </a:r>
          <a:r>
            <a:rPr kumimoji="1" lang="ja-JP" altLang="en-US" sz="1100">
              <a:solidFill>
                <a:schemeClr val="tx1"/>
              </a:solidFill>
            </a:rPr>
            <a:t>％を判断し、計算します。</a:t>
          </a:r>
        </a:p>
      </xdr:txBody>
    </xdr:sp>
    <xdr:clientData/>
  </xdr:twoCellAnchor>
  <xdr:twoCellAnchor>
    <xdr:from>
      <xdr:col>8</xdr:col>
      <xdr:colOff>476251</xdr:colOff>
      <xdr:row>44</xdr:row>
      <xdr:rowOff>321470</xdr:rowOff>
    </xdr:from>
    <xdr:to>
      <xdr:col>11</xdr:col>
      <xdr:colOff>647701</xdr:colOff>
      <xdr:row>46</xdr:row>
      <xdr:rowOff>273844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93E8A7CD-627B-4726-ACDE-B736C6092D97}"/>
            </a:ext>
          </a:extLst>
        </xdr:cNvPr>
        <xdr:cNvSpPr/>
      </xdr:nvSpPr>
      <xdr:spPr>
        <a:xfrm>
          <a:off x="11918157" y="12334876"/>
          <a:ext cx="2707482" cy="952499"/>
        </a:xfrm>
        <a:prstGeom prst="wedgeRoundRectCallout">
          <a:avLst>
            <a:gd name="adj1" fmla="val -61822"/>
            <a:gd name="adj2" fmla="val -541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本体価格に対し、</a:t>
          </a:r>
          <a:r>
            <a:rPr kumimoji="1" lang="en-US" altLang="ja-JP" sz="1100">
              <a:solidFill>
                <a:schemeClr val="tx1"/>
              </a:solidFill>
            </a:rPr>
            <a:t>9/10</a:t>
          </a:r>
          <a:r>
            <a:rPr kumimoji="1" lang="ja-JP" altLang="en-US" sz="1100">
              <a:solidFill>
                <a:schemeClr val="tx1"/>
              </a:solidFill>
            </a:rPr>
            <a:t>を掛けて端数が出た場合、</a:t>
          </a:r>
          <a:r>
            <a:rPr kumimoji="1" lang="en-US" altLang="ja-JP" sz="1100">
              <a:solidFill>
                <a:schemeClr val="tx1"/>
              </a:solidFill>
            </a:rPr>
            <a:t>1,000</a:t>
          </a:r>
          <a:r>
            <a:rPr kumimoji="1" lang="ja-JP" altLang="en-US" sz="1100">
              <a:solidFill>
                <a:schemeClr val="tx1"/>
              </a:solidFill>
            </a:rPr>
            <a:t>円未満は切り捨てます。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450273</xdr:colOff>
      <xdr:row>34</xdr:row>
      <xdr:rowOff>259772</xdr:rowOff>
    </xdr:from>
    <xdr:to>
      <xdr:col>11</xdr:col>
      <xdr:colOff>621723</xdr:colOff>
      <xdr:row>38</xdr:row>
      <xdr:rowOff>108237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7D37E3D-5D2E-43AF-B2D7-969FD573500B}"/>
            </a:ext>
          </a:extLst>
        </xdr:cNvPr>
        <xdr:cNvSpPr/>
      </xdr:nvSpPr>
      <xdr:spPr>
        <a:xfrm>
          <a:off x="11897591" y="9628908"/>
          <a:ext cx="2717223" cy="956829"/>
        </a:xfrm>
        <a:prstGeom prst="wedgeRoundRectCallout">
          <a:avLst>
            <a:gd name="adj1" fmla="val -61822"/>
            <a:gd name="adj2" fmla="val -541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小数点以下は切り捨てます。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3"/>
  <sheetViews>
    <sheetView showGridLines="0" tabSelected="1" view="pageBreakPreview" zoomScale="80" zoomScaleNormal="80" zoomScaleSheetLayoutView="80" workbookViewId="0"/>
  </sheetViews>
  <sheetFormatPr defaultRowHeight="13.5" x14ac:dyDescent="0.15"/>
  <cols>
    <col min="1" max="1" width="3.75" style="2" customWidth="1"/>
    <col min="2" max="2" width="19" style="2" customWidth="1"/>
    <col min="3" max="3" width="6.375" style="2" customWidth="1"/>
    <col min="4" max="4" width="23.5" style="2" customWidth="1"/>
    <col min="5" max="5" width="32.125" style="2" customWidth="1"/>
    <col min="6" max="6" width="30.625" style="2" customWidth="1"/>
    <col min="7" max="7" width="34.5" style="2" customWidth="1"/>
    <col min="8" max="8" width="0.125" style="2" customWidth="1"/>
    <col min="9" max="9" width="15.125" style="2" customWidth="1"/>
    <col min="10" max="16384" width="9" style="2"/>
  </cols>
  <sheetData>
    <row r="2" spans="1:9" ht="21" x14ac:dyDescent="0.15">
      <c r="A2" s="27" t="s">
        <v>55</v>
      </c>
      <c r="B2" s="4"/>
      <c r="C2" s="4"/>
      <c r="D2" s="4"/>
      <c r="E2" s="4"/>
      <c r="F2" s="4"/>
      <c r="G2" s="4"/>
    </row>
    <row r="3" spans="1:9" ht="21" customHeight="1" x14ac:dyDescent="0.15">
      <c r="A3" s="39" t="s">
        <v>53</v>
      </c>
      <c r="B3" s="39"/>
      <c r="C3" s="39"/>
      <c r="D3" s="39"/>
      <c r="E3" s="39"/>
      <c r="F3" s="39"/>
      <c r="G3" s="39"/>
    </row>
    <row r="4" spans="1:9" ht="21" customHeight="1" x14ac:dyDescent="0.15">
      <c r="A4" s="39"/>
      <c r="B4" s="39"/>
      <c r="C4" s="39"/>
      <c r="D4" s="39"/>
      <c r="E4" s="39"/>
      <c r="F4" s="39"/>
      <c r="G4" s="39"/>
      <c r="I4" s="26"/>
    </row>
    <row r="5" spans="1:9" ht="15" customHeight="1" x14ac:dyDescent="0.15">
      <c r="A5" s="40" t="s">
        <v>54</v>
      </c>
      <c r="B5" s="40"/>
      <c r="C5" s="40"/>
      <c r="D5" s="40"/>
      <c r="E5" s="40"/>
      <c r="F5" s="40"/>
      <c r="G5" s="40"/>
    </row>
    <row r="6" spans="1:9" ht="21.75" customHeight="1" x14ac:dyDescent="0.15">
      <c r="A6" s="40"/>
      <c r="B6" s="40"/>
      <c r="C6" s="40"/>
      <c r="D6" s="40"/>
      <c r="E6" s="40"/>
      <c r="F6" s="40"/>
      <c r="G6" s="40"/>
      <c r="H6" s="3"/>
      <c r="I6" s="3"/>
    </row>
    <row r="7" spans="1:9" ht="27" customHeight="1" thickBot="1" x14ac:dyDescent="0.2">
      <c r="A7" s="38" t="s">
        <v>52</v>
      </c>
      <c r="B7" s="38"/>
      <c r="C7" s="38"/>
      <c r="D7" s="38"/>
      <c r="E7" s="6"/>
      <c r="F7" s="6"/>
      <c r="G7" s="6"/>
    </row>
    <row r="8" spans="1:9" ht="15.75" thickTop="1" x14ac:dyDescent="0.15">
      <c r="A8" s="5"/>
      <c r="B8" s="6"/>
      <c r="C8" s="6"/>
      <c r="D8" s="6"/>
      <c r="E8" s="6"/>
      <c r="F8" s="6"/>
      <c r="G8" s="6"/>
    </row>
    <row r="9" spans="1:9" ht="15.75" thickBot="1" x14ac:dyDescent="0.2">
      <c r="A9" s="4" t="s">
        <v>0</v>
      </c>
      <c r="B9" s="4"/>
      <c r="C9" s="4"/>
      <c r="D9" s="4"/>
      <c r="E9" s="4"/>
      <c r="F9" s="7"/>
      <c r="G9" s="8" t="s">
        <v>1</v>
      </c>
    </row>
    <row r="10" spans="1:9" ht="21.75" customHeight="1" x14ac:dyDescent="0.15">
      <c r="A10" s="41"/>
      <c r="B10" s="42"/>
      <c r="C10" s="43"/>
      <c r="D10" s="44" t="s">
        <v>2</v>
      </c>
      <c r="E10" s="45"/>
      <c r="F10" s="46" t="s">
        <v>13</v>
      </c>
      <c r="G10" s="47"/>
    </row>
    <row r="11" spans="1:9" ht="21.75" customHeight="1" x14ac:dyDescent="0.15">
      <c r="A11" s="48" t="s">
        <v>3</v>
      </c>
      <c r="B11" s="49"/>
      <c r="C11" s="50"/>
      <c r="D11" s="51"/>
      <c r="E11" s="52"/>
      <c r="F11" s="53" t="s">
        <v>19</v>
      </c>
      <c r="G11" s="54"/>
    </row>
    <row r="12" spans="1:9" ht="21.75" customHeight="1" x14ac:dyDescent="0.15">
      <c r="A12" s="48" t="s">
        <v>7</v>
      </c>
      <c r="B12" s="49"/>
      <c r="C12" s="50"/>
      <c r="D12" s="51"/>
      <c r="E12" s="52"/>
      <c r="F12" s="55" t="s">
        <v>24</v>
      </c>
      <c r="G12" s="56"/>
    </row>
    <row r="13" spans="1:9" ht="21.75" customHeight="1" thickBot="1" x14ac:dyDescent="0.2">
      <c r="A13" s="57" t="s">
        <v>17</v>
      </c>
      <c r="B13" s="58"/>
      <c r="C13" s="59"/>
      <c r="D13" s="60"/>
      <c r="E13" s="61"/>
      <c r="F13" s="62"/>
      <c r="G13" s="63"/>
    </row>
    <row r="14" spans="1:9" ht="21.75" customHeight="1" thickTop="1" thickBot="1" x14ac:dyDescent="0.2">
      <c r="A14" s="64" t="s">
        <v>18</v>
      </c>
      <c r="B14" s="65"/>
      <c r="C14" s="66"/>
      <c r="D14" s="67"/>
      <c r="E14" s="68"/>
      <c r="F14" s="69"/>
      <c r="G14" s="70"/>
    </row>
    <row r="15" spans="1:9" ht="15.75" thickBot="1" x14ac:dyDescent="0.2">
      <c r="A15" s="5"/>
      <c r="B15" s="6"/>
      <c r="C15" s="6"/>
      <c r="D15" s="6"/>
      <c r="E15" s="6"/>
      <c r="F15" s="15"/>
      <c r="G15" s="6"/>
    </row>
    <row r="16" spans="1:9" ht="27" customHeight="1" thickBot="1" x14ac:dyDescent="0.2">
      <c r="A16" s="9" t="s">
        <v>4</v>
      </c>
      <c r="B16" s="9"/>
      <c r="C16" s="9"/>
      <c r="D16" s="9"/>
      <c r="E16" s="9"/>
      <c r="F16" s="16"/>
      <c r="G16" s="14" t="s">
        <v>15</v>
      </c>
    </row>
    <row r="17" spans="1:7" ht="31.5" customHeight="1" thickBot="1" x14ac:dyDescent="0.2">
      <c r="A17" s="78"/>
      <c r="B17" s="80" t="s">
        <v>20</v>
      </c>
      <c r="C17" s="82" t="s">
        <v>5</v>
      </c>
      <c r="D17" s="83"/>
      <c r="E17" s="86" t="s">
        <v>6</v>
      </c>
      <c r="F17" s="87"/>
      <c r="G17" s="88" t="s">
        <v>25</v>
      </c>
    </row>
    <row r="18" spans="1:7" ht="32.25" customHeight="1" thickBot="1" x14ac:dyDescent="0.2">
      <c r="A18" s="79"/>
      <c r="B18" s="81"/>
      <c r="C18" s="84"/>
      <c r="D18" s="85"/>
      <c r="E18" s="18" t="s">
        <v>23</v>
      </c>
      <c r="F18" s="28" t="s">
        <v>12</v>
      </c>
      <c r="G18" s="89"/>
    </row>
    <row r="19" spans="1:7" ht="21.75" customHeight="1" x14ac:dyDescent="0.15">
      <c r="A19" s="90"/>
      <c r="B19" s="93" t="s">
        <v>27</v>
      </c>
      <c r="C19" s="74"/>
      <c r="D19" s="75"/>
      <c r="E19" s="11"/>
      <c r="F19" s="95"/>
      <c r="G19" s="72"/>
    </row>
    <row r="20" spans="1:7" ht="21.75" customHeight="1" x14ac:dyDescent="0.15">
      <c r="A20" s="91"/>
      <c r="B20" s="93"/>
      <c r="C20" s="74"/>
      <c r="D20" s="75"/>
      <c r="E20" s="11"/>
      <c r="F20" s="95"/>
      <c r="G20" s="72"/>
    </row>
    <row r="21" spans="1:7" ht="21.75" customHeight="1" x14ac:dyDescent="0.15">
      <c r="A21" s="91"/>
      <c r="B21" s="94"/>
      <c r="C21" s="76"/>
      <c r="D21" s="77"/>
      <c r="E21" s="12"/>
      <c r="F21" s="96"/>
      <c r="G21" s="73"/>
    </row>
    <row r="22" spans="1:7" ht="21.75" customHeight="1" x14ac:dyDescent="0.15">
      <c r="A22" s="91"/>
      <c r="B22" s="97" t="s">
        <v>8</v>
      </c>
      <c r="C22" s="98"/>
      <c r="D22" s="99"/>
      <c r="E22" s="10"/>
      <c r="F22" s="100"/>
      <c r="G22" s="71"/>
    </row>
    <row r="23" spans="1:7" ht="21.75" customHeight="1" x14ac:dyDescent="0.15">
      <c r="A23" s="91"/>
      <c r="B23" s="93"/>
      <c r="C23" s="74"/>
      <c r="D23" s="75"/>
      <c r="E23" s="11"/>
      <c r="F23" s="95"/>
      <c r="G23" s="72"/>
    </row>
    <row r="24" spans="1:7" ht="21.75" customHeight="1" x14ac:dyDescent="0.15">
      <c r="A24" s="91"/>
      <c r="B24" s="94"/>
      <c r="C24" s="76"/>
      <c r="D24" s="77"/>
      <c r="E24" s="12"/>
      <c r="F24" s="96"/>
      <c r="G24" s="73"/>
    </row>
    <row r="25" spans="1:7" ht="21.75" customHeight="1" x14ac:dyDescent="0.15">
      <c r="A25" s="91"/>
      <c r="B25" s="97" t="s">
        <v>21</v>
      </c>
      <c r="C25" s="98"/>
      <c r="D25" s="99"/>
      <c r="E25" s="10"/>
      <c r="F25" s="100"/>
      <c r="G25" s="71"/>
    </row>
    <row r="26" spans="1:7" ht="21.75" customHeight="1" x14ac:dyDescent="0.15">
      <c r="A26" s="91"/>
      <c r="B26" s="93"/>
      <c r="C26" s="74"/>
      <c r="D26" s="75"/>
      <c r="E26" s="11"/>
      <c r="F26" s="95"/>
      <c r="G26" s="72"/>
    </row>
    <row r="27" spans="1:7" ht="21.75" customHeight="1" x14ac:dyDescent="0.15">
      <c r="A27" s="91"/>
      <c r="B27" s="93"/>
      <c r="C27" s="74"/>
      <c r="D27" s="75"/>
      <c r="E27" s="11"/>
      <c r="F27" s="95"/>
      <c r="G27" s="72"/>
    </row>
    <row r="28" spans="1:7" ht="21.75" customHeight="1" x14ac:dyDescent="0.15">
      <c r="A28" s="91"/>
      <c r="B28" s="94"/>
      <c r="C28" s="74"/>
      <c r="D28" s="75"/>
      <c r="E28" s="11"/>
      <c r="F28" s="96"/>
      <c r="G28" s="73"/>
    </row>
    <row r="29" spans="1:7" ht="21.75" customHeight="1" x14ac:dyDescent="0.15">
      <c r="A29" s="91"/>
      <c r="B29" s="97" t="s">
        <v>28</v>
      </c>
      <c r="C29" s="98"/>
      <c r="D29" s="99"/>
      <c r="E29" s="10"/>
      <c r="F29" s="100"/>
      <c r="G29" s="71"/>
    </row>
    <row r="30" spans="1:7" ht="21.75" customHeight="1" x14ac:dyDescent="0.15">
      <c r="A30" s="91"/>
      <c r="B30" s="93"/>
      <c r="C30" s="74"/>
      <c r="D30" s="75"/>
      <c r="E30" s="11"/>
      <c r="F30" s="95"/>
      <c r="G30" s="72"/>
    </row>
    <row r="31" spans="1:7" ht="21.75" customHeight="1" x14ac:dyDescent="0.15">
      <c r="A31" s="91"/>
      <c r="B31" s="94"/>
      <c r="C31" s="76"/>
      <c r="D31" s="77"/>
      <c r="E31" s="12"/>
      <c r="F31" s="96"/>
      <c r="G31" s="73"/>
    </row>
    <row r="32" spans="1:7" ht="21.75" customHeight="1" x14ac:dyDescent="0.15">
      <c r="A32" s="91"/>
      <c r="B32" s="97" t="s">
        <v>29</v>
      </c>
      <c r="C32" s="98"/>
      <c r="D32" s="99"/>
      <c r="E32" s="10"/>
      <c r="F32" s="100"/>
      <c r="G32" s="71"/>
    </row>
    <row r="33" spans="1:8" ht="21.75" customHeight="1" x14ac:dyDescent="0.15">
      <c r="A33" s="91"/>
      <c r="B33" s="93"/>
      <c r="C33" s="74"/>
      <c r="D33" s="75"/>
      <c r="E33" s="11"/>
      <c r="F33" s="95"/>
      <c r="G33" s="72"/>
    </row>
    <row r="34" spans="1:8" ht="21.75" customHeight="1" x14ac:dyDescent="0.15">
      <c r="A34" s="91"/>
      <c r="B34" s="93"/>
      <c r="C34" s="74"/>
      <c r="D34" s="75"/>
      <c r="E34" s="11"/>
      <c r="F34" s="95"/>
      <c r="G34" s="72"/>
    </row>
    <row r="35" spans="1:8" ht="21.75" customHeight="1" x14ac:dyDescent="0.15">
      <c r="A35" s="91"/>
      <c r="B35" s="94"/>
      <c r="C35" s="76"/>
      <c r="D35" s="77"/>
      <c r="E35" s="12"/>
      <c r="F35" s="96"/>
      <c r="G35" s="73"/>
    </row>
    <row r="36" spans="1:8" ht="21.75" customHeight="1" x14ac:dyDescent="0.15">
      <c r="A36" s="91"/>
      <c r="B36" s="93" t="s">
        <v>30</v>
      </c>
      <c r="C36" s="98"/>
      <c r="D36" s="99"/>
      <c r="E36" s="10"/>
      <c r="F36" s="100"/>
      <c r="G36" s="72"/>
    </row>
    <row r="37" spans="1:8" ht="21.75" customHeight="1" x14ac:dyDescent="0.15">
      <c r="A37" s="91"/>
      <c r="B37" s="93"/>
      <c r="C37" s="74"/>
      <c r="D37" s="75"/>
      <c r="E37" s="11"/>
      <c r="F37" s="95"/>
      <c r="G37" s="72"/>
    </row>
    <row r="38" spans="1:8" ht="21.75" customHeight="1" x14ac:dyDescent="0.15">
      <c r="A38" s="91"/>
      <c r="B38" s="94"/>
      <c r="C38" s="76"/>
      <c r="D38" s="77"/>
      <c r="E38" s="12"/>
      <c r="F38" s="96"/>
      <c r="G38" s="73"/>
    </row>
    <row r="39" spans="1:8" ht="21.75" customHeight="1" x14ac:dyDescent="0.15">
      <c r="A39" s="91"/>
      <c r="B39" s="93" t="s">
        <v>31</v>
      </c>
      <c r="C39" s="74"/>
      <c r="D39" s="75"/>
      <c r="E39" s="11"/>
      <c r="F39" s="95"/>
      <c r="G39" s="72"/>
    </row>
    <row r="40" spans="1:8" ht="21.75" customHeight="1" x14ac:dyDescent="0.15">
      <c r="A40" s="91"/>
      <c r="B40" s="93"/>
      <c r="C40" s="74"/>
      <c r="D40" s="75"/>
      <c r="E40" s="11"/>
      <c r="F40" s="95"/>
      <c r="G40" s="72"/>
    </row>
    <row r="41" spans="1:8" ht="21.75" customHeight="1" x14ac:dyDescent="0.15">
      <c r="A41" s="91"/>
      <c r="B41" s="94"/>
      <c r="C41" s="76"/>
      <c r="D41" s="77"/>
      <c r="E41" s="12"/>
      <c r="F41" s="96"/>
      <c r="G41" s="73"/>
    </row>
    <row r="42" spans="1:8" ht="21.75" customHeight="1" x14ac:dyDescent="0.15">
      <c r="A42" s="91"/>
      <c r="B42" s="93" t="s">
        <v>22</v>
      </c>
      <c r="C42" s="74"/>
      <c r="D42" s="75"/>
      <c r="E42" s="11"/>
      <c r="F42" s="95"/>
      <c r="G42" s="72"/>
    </row>
    <row r="43" spans="1:8" ht="21.75" customHeight="1" x14ac:dyDescent="0.15">
      <c r="A43" s="91"/>
      <c r="B43" s="93"/>
      <c r="C43" s="74"/>
      <c r="D43" s="75"/>
      <c r="E43" s="11"/>
      <c r="F43" s="95"/>
      <c r="G43" s="72"/>
    </row>
    <row r="44" spans="1:8" ht="21.75" customHeight="1" thickBot="1" x14ac:dyDescent="0.2">
      <c r="A44" s="92"/>
      <c r="B44" s="108"/>
      <c r="C44" s="109"/>
      <c r="D44" s="110"/>
      <c r="E44" s="13"/>
      <c r="F44" s="96"/>
      <c r="G44" s="73"/>
    </row>
    <row r="45" spans="1:8" ht="32.25" customHeight="1" thickTop="1" thickBot="1" x14ac:dyDescent="0.2">
      <c r="A45" s="101" t="s">
        <v>11</v>
      </c>
      <c r="B45" s="102"/>
      <c r="C45" s="102"/>
      <c r="D45" s="102"/>
      <c r="E45" s="103"/>
      <c r="F45" s="35">
        <f>SUM(F22:F44)</f>
        <v>0</v>
      </c>
      <c r="G45" s="36">
        <f>SUM(G19:G44)</f>
        <v>0</v>
      </c>
    </row>
    <row r="46" spans="1:8" ht="46.5" customHeight="1" thickTop="1" thickBot="1" x14ac:dyDescent="0.2">
      <c r="A46" s="104" t="s">
        <v>10</v>
      </c>
      <c r="B46" s="105"/>
      <c r="C46" s="105"/>
      <c r="D46" s="105"/>
      <c r="E46" s="105"/>
      <c r="F46" s="106"/>
      <c r="G46" s="37">
        <f>ROUNDDOWN(G45*0.9,-3)</f>
        <v>0</v>
      </c>
      <c r="H46" s="25"/>
    </row>
    <row r="47" spans="1:8" s="20" customFormat="1" ht="25.5" customHeight="1" x14ac:dyDescent="0.15">
      <c r="A47" s="19">
        <v>1</v>
      </c>
      <c r="B47" s="107" t="s">
        <v>9</v>
      </c>
      <c r="C47" s="107"/>
      <c r="D47" s="107"/>
      <c r="E47" s="107"/>
      <c r="F47" s="107"/>
      <c r="G47" s="107"/>
    </row>
    <row r="48" spans="1:8" s="20" customFormat="1" ht="25.5" customHeight="1" x14ac:dyDescent="0.15">
      <c r="A48" s="21">
        <v>2</v>
      </c>
      <c r="B48" s="17" t="s">
        <v>14</v>
      </c>
      <c r="C48" s="17"/>
      <c r="D48" s="17"/>
      <c r="E48" s="22"/>
      <c r="F48" s="22"/>
      <c r="G48" s="22"/>
    </row>
    <row r="49" spans="1:10" s="24" customFormat="1" ht="21.75" customHeight="1" x14ac:dyDescent="0.15">
      <c r="A49" s="21">
        <v>3</v>
      </c>
      <c r="B49" s="17" t="s">
        <v>16</v>
      </c>
      <c r="C49" s="17"/>
      <c r="D49" s="17"/>
      <c r="E49" s="17"/>
      <c r="F49" s="17"/>
      <c r="G49" s="17"/>
      <c r="H49" s="23"/>
      <c r="I49" s="23"/>
      <c r="J49" s="23"/>
    </row>
    <row r="50" spans="1:10" ht="10.5" customHeight="1" x14ac:dyDescent="0.15">
      <c r="A50" s="1"/>
      <c r="B50" s="1"/>
    </row>
    <row r="51" spans="1:10" ht="21.75" customHeight="1" x14ac:dyDescent="0.15">
      <c r="A51" s="1"/>
      <c r="B51" s="1"/>
    </row>
    <row r="52" spans="1:10" ht="21.75" customHeight="1" x14ac:dyDescent="0.15">
      <c r="A52" s="1"/>
      <c r="B52" s="1"/>
    </row>
    <row r="53" spans="1:10" ht="21.75" customHeight="1" x14ac:dyDescent="0.15">
      <c r="A53" s="1"/>
      <c r="B53" s="1"/>
    </row>
    <row r="54" spans="1:10" ht="21.75" customHeight="1" x14ac:dyDescent="0.15"/>
    <row r="55" spans="1:10" ht="21.75" customHeight="1" x14ac:dyDescent="0.15"/>
    <row r="56" spans="1:10" ht="21.75" customHeight="1" x14ac:dyDescent="0.15"/>
    <row r="57" spans="1:10" ht="21.75" customHeight="1" x14ac:dyDescent="0.15"/>
    <row r="58" spans="1:10" ht="21.75" customHeight="1" x14ac:dyDescent="0.15"/>
    <row r="59" spans="1:10" ht="23.25" customHeight="1" x14ac:dyDescent="0.15"/>
    <row r="61" spans="1:10" ht="21" customHeight="1" x14ac:dyDescent="0.15"/>
    <row r="62" spans="1:10" ht="21" customHeight="1" x14ac:dyDescent="0.15"/>
    <row r="63" spans="1:10" ht="21.75" customHeight="1" x14ac:dyDescent="0.15"/>
    <row r="64" spans="1:10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</sheetData>
  <mergeCells count="76">
    <mergeCell ref="A45:E45"/>
    <mergeCell ref="A46:F46"/>
    <mergeCell ref="B47:G47"/>
    <mergeCell ref="B42:B44"/>
    <mergeCell ref="C42:D42"/>
    <mergeCell ref="F42:F44"/>
    <mergeCell ref="G42:G44"/>
    <mergeCell ref="C43:D43"/>
    <mergeCell ref="C44:D44"/>
    <mergeCell ref="B39:B41"/>
    <mergeCell ref="C39:D39"/>
    <mergeCell ref="F39:F41"/>
    <mergeCell ref="G39:G41"/>
    <mergeCell ref="C40:D40"/>
    <mergeCell ref="C41:D41"/>
    <mergeCell ref="B36:B38"/>
    <mergeCell ref="C36:D36"/>
    <mergeCell ref="F36:F38"/>
    <mergeCell ref="G36:G38"/>
    <mergeCell ref="C37:D37"/>
    <mergeCell ref="C38:D38"/>
    <mergeCell ref="B32:B35"/>
    <mergeCell ref="C32:D32"/>
    <mergeCell ref="F32:F35"/>
    <mergeCell ref="G32:G35"/>
    <mergeCell ref="C33:D33"/>
    <mergeCell ref="C34:D34"/>
    <mergeCell ref="C35:D35"/>
    <mergeCell ref="G25:G28"/>
    <mergeCell ref="C26:D26"/>
    <mergeCell ref="C27:D27"/>
    <mergeCell ref="C28:D28"/>
    <mergeCell ref="B29:B31"/>
    <mergeCell ref="C29:D29"/>
    <mergeCell ref="F29:F31"/>
    <mergeCell ref="G29:G31"/>
    <mergeCell ref="C30:D30"/>
    <mergeCell ref="C31:D31"/>
    <mergeCell ref="C22:D22"/>
    <mergeCell ref="F22:F24"/>
    <mergeCell ref="B25:B28"/>
    <mergeCell ref="C25:D25"/>
    <mergeCell ref="F25:F28"/>
    <mergeCell ref="G22:G24"/>
    <mergeCell ref="C23:D23"/>
    <mergeCell ref="C24:D24"/>
    <mergeCell ref="A17:A18"/>
    <mergeCell ref="B17:B18"/>
    <mergeCell ref="C17:D18"/>
    <mergeCell ref="E17:F17"/>
    <mergeCell ref="G17:G18"/>
    <mergeCell ref="A19:A44"/>
    <mergeCell ref="B19:B21"/>
    <mergeCell ref="C19:D19"/>
    <mergeCell ref="F19:F21"/>
    <mergeCell ref="G19:G21"/>
    <mergeCell ref="C20:D20"/>
    <mergeCell ref="C21:D21"/>
    <mergeCell ref="B22:B24"/>
    <mergeCell ref="A13:C13"/>
    <mergeCell ref="D13:E13"/>
    <mergeCell ref="F13:G13"/>
    <mergeCell ref="A14:C14"/>
    <mergeCell ref="D14:E14"/>
    <mergeCell ref="F14:G14"/>
    <mergeCell ref="A11:C11"/>
    <mergeCell ref="D11:E11"/>
    <mergeCell ref="F11:G11"/>
    <mergeCell ref="A12:C12"/>
    <mergeCell ref="D12:E12"/>
    <mergeCell ref="F12:G12"/>
    <mergeCell ref="A3:G4"/>
    <mergeCell ref="A5:G6"/>
    <mergeCell ref="A10:C10"/>
    <mergeCell ref="D10:E10"/>
    <mergeCell ref="F10:G10"/>
  </mergeCells>
  <phoneticPr fontId="3"/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3"/>
  <sheetViews>
    <sheetView showGridLines="0" view="pageBreakPreview" zoomScale="80" zoomScaleNormal="80" zoomScaleSheetLayoutView="80" workbookViewId="0"/>
  </sheetViews>
  <sheetFormatPr defaultRowHeight="13.5" x14ac:dyDescent="0.15"/>
  <cols>
    <col min="1" max="1" width="3.75" style="2" customWidth="1"/>
    <col min="2" max="2" width="19" style="2" customWidth="1"/>
    <col min="3" max="3" width="6.375" style="2" customWidth="1"/>
    <col min="4" max="4" width="23.5" style="2" customWidth="1"/>
    <col min="5" max="5" width="32.125" style="2" customWidth="1"/>
    <col min="6" max="6" width="30.625" style="2" customWidth="1"/>
    <col min="7" max="7" width="34.5" style="2" customWidth="1"/>
    <col min="8" max="8" width="0.125" style="2" customWidth="1"/>
    <col min="9" max="9" width="15.125" style="2" customWidth="1"/>
    <col min="10" max="16384" width="9" style="2"/>
  </cols>
  <sheetData>
    <row r="2" spans="1:9" ht="21" x14ac:dyDescent="0.15">
      <c r="A2" s="27" t="s">
        <v>55</v>
      </c>
      <c r="B2" s="4"/>
      <c r="C2" s="4"/>
      <c r="D2" s="4"/>
      <c r="E2" s="4"/>
      <c r="F2" s="4"/>
      <c r="G2" s="4"/>
    </row>
    <row r="3" spans="1:9" ht="21" customHeight="1" x14ac:dyDescent="0.15">
      <c r="A3" s="39" t="s">
        <v>24</v>
      </c>
      <c r="B3" s="39"/>
      <c r="C3" s="39"/>
      <c r="D3" s="39"/>
      <c r="E3" s="39"/>
      <c r="F3" s="39"/>
      <c r="G3" s="39"/>
    </row>
    <row r="4" spans="1:9" ht="21" customHeight="1" x14ac:dyDescent="0.15">
      <c r="A4" s="39"/>
      <c r="B4" s="39"/>
      <c r="C4" s="39"/>
      <c r="D4" s="39"/>
      <c r="E4" s="39"/>
      <c r="F4" s="39"/>
      <c r="G4" s="39"/>
      <c r="I4" s="26"/>
    </row>
    <row r="5" spans="1:9" ht="15" customHeight="1" x14ac:dyDescent="0.15">
      <c r="A5" s="40" t="s">
        <v>26</v>
      </c>
      <c r="B5" s="40"/>
      <c r="C5" s="40"/>
      <c r="D5" s="40"/>
      <c r="E5" s="40"/>
      <c r="F5" s="40"/>
      <c r="G5" s="40"/>
    </row>
    <row r="6" spans="1:9" ht="21.75" customHeight="1" x14ac:dyDescent="0.15">
      <c r="A6" s="40"/>
      <c r="B6" s="40"/>
      <c r="C6" s="40"/>
      <c r="D6" s="40"/>
      <c r="E6" s="40"/>
      <c r="F6" s="40"/>
      <c r="G6" s="40"/>
      <c r="H6" s="3"/>
      <c r="I6" s="3"/>
    </row>
    <row r="7" spans="1:9" ht="27" customHeight="1" thickBot="1" x14ac:dyDescent="0.2">
      <c r="A7" s="111" t="s">
        <v>32</v>
      </c>
      <c r="B7" s="111"/>
      <c r="C7" s="111"/>
      <c r="D7" s="111"/>
      <c r="E7" s="6"/>
      <c r="F7" s="6"/>
      <c r="G7" s="6"/>
    </row>
    <row r="8" spans="1:9" ht="15.75" thickTop="1" x14ac:dyDescent="0.15">
      <c r="A8" s="5"/>
      <c r="B8" s="6"/>
      <c r="C8" s="6"/>
      <c r="D8" s="6"/>
      <c r="E8" s="6"/>
      <c r="F8" s="6"/>
      <c r="G8" s="6"/>
    </row>
    <row r="9" spans="1:9" ht="15.75" thickBot="1" x14ac:dyDescent="0.2">
      <c r="A9" s="4" t="s">
        <v>0</v>
      </c>
      <c r="B9" s="4"/>
      <c r="C9" s="4"/>
      <c r="D9" s="4"/>
      <c r="E9" s="4"/>
      <c r="F9" s="7"/>
      <c r="G9" s="8" t="s">
        <v>1</v>
      </c>
    </row>
    <row r="10" spans="1:9" ht="21.75" customHeight="1" x14ac:dyDescent="0.15">
      <c r="A10" s="41"/>
      <c r="B10" s="42"/>
      <c r="C10" s="43"/>
      <c r="D10" s="44" t="s">
        <v>2</v>
      </c>
      <c r="E10" s="45"/>
      <c r="F10" s="46" t="s">
        <v>13</v>
      </c>
      <c r="G10" s="47"/>
    </row>
    <row r="11" spans="1:9" ht="21.75" customHeight="1" x14ac:dyDescent="0.15">
      <c r="A11" s="48" t="s">
        <v>3</v>
      </c>
      <c r="B11" s="49"/>
      <c r="C11" s="50"/>
      <c r="D11" s="51">
        <v>1000000</v>
      </c>
      <c r="E11" s="52"/>
      <c r="F11" s="53" t="s">
        <v>19</v>
      </c>
      <c r="G11" s="54"/>
    </row>
    <row r="12" spans="1:9" ht="21.75" customHeight="1" x14ac:dyDescent="0.15">
      <c r="A12" s="48" t="s">
        <v>7</v>
      </c>
      <c r="B12" s="49"/>
      <c r="C12" s="50"/>
      <c r="D12" s="51">
        <v>1500000</v>
      </c>
      <c r="E12" s="52"/>
      <c r="F12" s="55" t="s">
        <v>24</v>
      </c>
      <c r="G12" s="56"/>
    </row>
    <row r="13" spans="1:9" ht="21.75" customHeight="1" thickBot="1" x14ac:dyDescent="0.2">
      <c r="A13" s="57" t="s">
        <v>17</v>
      </c>
      <c r="B13" s="58"/>
      <c r="C13" s="59"/>
      <c r="D13" s="60"/>
      <c r="E13" s="61"/>
      <c r="F13" s="62"/>
      <c r="G13" s="63"/>
    </row>
    <row r="14" spans="1:9" ht="21.75" customHeight="1" thickTop="1" thickBot="1" x14ac:dyDescent="0.2">
      <c r="A14" s="64" t="s">
        <v>18</v>
      </c>
      <c r="B14" s="65"/>
      <c r="C14" s="66"/>
      <c r="D14" s="67">
        <f>SUM(D11:E13)</f>
        <v>2500000</v>
      </c>
      <c r="E14" s="68"/>
      <c r="F14" s="69"/>
      <c r="G14" s="70"/>
    </row>
    <row r="15" spans="1:9" ht="15.75" thickBot="1" x14ac:dyDescent="0.2">
      <c r="A15" s="5"/>
      <c r="B15" s="6"/>
      <c r="C15" s="6"/>
      <c r="D15" s="6"/>
      <c r="E15" s="6"/>
      <c r="F15" s="15"/>
      <c r="G15" s="6"/>
    </row>
    <row r="16" spans="1:9" ht="27" customHeight="1" thickBot="1" x14ac:dyDescent="0.2">
      <c r="A16" s="9" t="s">
        <v>4</v>
      </c>
      <c r="B16" s="9"/>
      <c r="C16" s="9"/>
      <c r="D16" s="9"/>
      <c r="E16" s="9"/>
      <c r="F16" s="16"/>
      <c r="G16" s="14" t="s">
        <v>15</v>
      </c>
    </row>
    <row r="17" spans="1:7" ht="31.5" customHeight="1" thickBot="1" x14ac:dyDescent="0.2">
      <c r="A17" s="78"/>
      <c r="B17" s="80" t="s">
        <v>20</v>
      </c>
      <c r="C17" s="82" t="s">
        <v>5</v>
      </c>
      <c r="D17" s="83"/>
      <c r="E17" s="86" t="s">
        <v>6</v>
      </c>
      <c r="F17" s="87"/>
      <c r="G17" s="88" t="s">
        <v>25</v>
      </c>
    </row>
    <row r="18" spans="1:7" ht="32.25" customHeight="1" thickBot="1" x14ac:dyDescent="0.2">
      <c r="A18" s="79"/>
      <c r="B18" s="81"/>
      <c r="C18" s="84"/>
      <c r="D18" s="85"/>
      <c r="E18" s="18" t="s">
        <v>23</v>
      </c>
      <c r="F18" s="28" t="s">
        <v>12</v>
      </c>
      <c r="G18" s="89"/>
    </row>
    <row r="19" spans="1:7" ht="21.75" customHeight="1" x14ac:dyDescent="0.15">
      <c r="A19" s="90"/>
      <c r="B19" s="93" t="s">
        <v>27</v>
      </c>
      <c r="C19" s="115" t="s">
        <v>33</v>
      </c>
      <c r="D19" s="116"/>
      <c r="E19" s="29" t="s">
        <v>39</v>
      </c>
      <c r="F19" s="117">
        <v>16500</v>
      </c>
      <c r="G19" s="113">
        <v>15000</v>
      </c>
    </row>
    <row r="20" spans="1:7" ht="21.75" customHeight="1" x14ac:dyDescent="0.15">
      <c r="A20" s="91"/>
      <c r="B20" s="93"/>
      <c r="C20" s="74"/>
      <c r="D20" s="75"/>
      <c r="E20" s="29"/>
      <c r="F20" s="117"/>
      <c r="G20" s="113"/>
    </row>
    <row r="21" spans="1:7" ht="21.75" customHeight="1" x14ac:dyDescent="0.15">
      <c r="A21" s="91"/>
      <c r="B21" s="94"/>
      <c r="C21" s="76"/>
      <c r="D21" s="77"/>
      <c r="E21" s="30"/>
      <c r="F21" s="118"/>
      <c r="G21" s="114"/>
    </row>
    <row r="22" spans="1:7" ht="21.75" customHeight="1" x14ac:dyDescent="0.15">
      <c r="A22" s="91"/>
      <c r="B22" s="97" t="s">
        <v>8</v>
      </c>
      <c r="C22" s="98"/>
      <c r="D22" s="99"/>
      <c r="E22" s="31"/>
      <c r="F22" s="119"/>
      <c r="G22" s="112"/>
    </row>
    <row r="23" spans="1:7" ht="21.75" customHeight="1" x14ac:dyDescent="0.15">
      <c r="A23" s="91"/>
      <c r="B23" s="93"/>
      <c r="C23" s="74"/>
      <c r="D23" s="75"/>
      <c r="E23" s="29"/>
      <c r="F23" s="117"/>
      <c r="G23" s="113"/>
    </row>
    <row r="24" spans="1:7" ht="21.75" customHeight="1" x14ac:dyDescent="0.15">
      <c r="A24" s="91"/>
      <c r="B24" s="94"/>
      <c r="C24" s="76"/>
      <c r="D24" s="77"/>
      <c r="E24" s="30"/>
      <c r="F24" s="118"/>
      <c r="G24" s="114"/>
    </row>
    <row r="25" spans="1:7" ht="21.75" customHeight="1" x14ac:dyDescent="0.15">
      <c r="A25" s="91"/>
      <c r="B25" s="97" t="s">
        <v>21</v>
      </c>
      <c r="C25" s="120" t="s">
        <v>34</v>
      </c>
      <c r="D25" s="121"/>
      <c r="E25" s="31" t="s">
        <v>40</v>
      </c>
      <c r="F25" s="119">
        <v>7260</v>
      </c>
      <c r="G25" s="112">
        <v>6600</v>
      </c>
    </row>
    <row r="26" spans="1:7" ht="21.75" customHeight="1" x14ac:dyDescent="0.15">
      <c r="A26" s="91"/>
      <c r="B26" s="93"/>
      <c r="C26" s="74"/>
      <c r="D26" s="75"/>
      <c r="E26" s="29" t="s">
        <v>41</v>
      </c>
      <c r="F26" s="117"/>
      <c r="G26" s="113"/>
    </row>
    <row r="27" spans="1:7" ht="21.75" customHeight="1" x14ac:dyDescent="0.15">
      <c r="A27" s="91"/>
      <c r="B27" s="93"/>
      <c r="C27" s="74"/>
      <c r="D27" s="75"/>
      <c r="E27" s="29" t="s">
        <v>42</v>
      </c>
      <c r="F27" s="117"/>
      <c r="G27" s="113"/>
    </row>
    <row r="28" spans="1:7" ht="21.75" customHeight="1" x14ac:dyDescent="0.15">
      <c r="A28" s="91"/>
      <c r="B28" s="94"/>
      <c r="C28" s="74"/>
      <c r="D28" s="75"/>
      <c r="E28" s="29" t="s">
        <v>43</v>
      </c>
      <c r="F28" s="118"/>
      <c r="G28" s="114"/>
    </row>
    <row r="29" spans="1:7" ht="21.75" customHeight="1" x14ac:dyDescent="0.15">
      <c r="A29" s="91"/>
      <c r="B29" s="97" t="s">
        <v>28</v>
      </c>
      <c r="C29" s="120" t="s">
        <v>38</v>
      </c>
      <c r="D29" s="121"/>
      <c r="E29" s="31" t="s">
        <v>51</v>
      </c>
      <c r="F29" s="119">
        <v>4950</v>
      </c>
      <c r="G29" s="112">
        <v>4500</v>
      </c>
    </row>
    <row r="30" spans="1:7" ht="21.75" customHeight="1" x14ac:dyDescent="0.15">
      <c r="A30" s="91"/>
      <c r="B30" s="93"/>
      <c r="C30" s="115"/>
      <c r="D30" s="116"/>
      <c r="E30" s="29"/>
      <c r="F30" s="117"/>
      <c r="G30" s="113"/>
    </row>
    <row r="31" spans="1:7" ht="21.75" customHeight="1" x14ac:dyDescent="0.15">
      <c r="A31" s="91"/>
      <c r="B31" s="94"/>
      <c r="C31" s="76"/>
      <c r="D31" s="77"/>
      <c r="E31" s="30"/>
      <c r="F31" s="118"/>
      <c r="G31" s="114"/>
    </row>
    <row r="32" spans="1:7" ht="21.75" customHeight="1" x14ac:dyDescent="0.15">
      <c r="A32" s="91"/>
      <c r="B32" s="97" t="s">
        <v>29</v>
      </c>
      <c r="C32" s="120" t="s">
        <v>44</v>
      </c>
      <c r="D32" s="121"/>
      <c r="E32" s="31" t="s">
        <v>49</v>
      </c>
      <c r="F32" s="119">
        <v>595100</v>
      </c>
      <c r="G32" s="112">
        <v>541000</v>
      </c>
    </row>
    <row r="33" spans="1:8" ht="21.75" customHeight="1" x14ac:dyDescent="0.15">
      <c r="A33" s="91"/>
      <c r="B33" s="93"/>
      <c r="C33" s="115" t="s">
        <v>35</v>
      </c>
      <c r="D33" s="116"/>
      <c r="E33" s="29" t="s">
        <v>47</v>
      </c>
      <c r="F33" s="117"/>
      <c r="G33" s="113"/>
    </row>
    <row r="34" spans="1:8" ht="21.75" customHeight="1" x14ac:dyDescent="0.15">
      <c r="A34" s="91"/>
      <c r="B34" s="93"/>
      <c r="C34" s="115" t="s">
        <v>45</v>
      </c>
      <c r="D34" s="116"/>
      <c r="E34" s="29" t="s">
        <v>46</v>
      </c>
      <c r="F34" s="117"/>
      <c r="G34" s="113"/>
    </row>
    <row r="35" spans="1:8" ht="21.75" customHeight="1" x14ac:dyDescent="0.15">
      <c r="A35" s="91"/>
      <c r="B35" s="94"/>
      <c r="C35" s="122" t="s">
        <v>37</v>
      </c>
      <c r="D35" s="123"/>
      <c r="E35" s="30" t="s">
        <v>48</v>
      </c>
      <c r="F35" s="118"/>
      <c r="G35" s="114"/>
    </row>
    <row r="36" spans="1:8" ht="21.75" customHeight="1" x14ac:dyDescent="0.15">
      <c r="A36" s="91"/>
      <c r="B36" s="93" t="s">
        <v>30</v>
      </c>
      <c r="C36" s="120" t="s">
        <v>36</v>
      </c>
      <c r="D36" s="121"/>
      <c r="E36" s="31" t="s">
        <v>50</v>
      </c>
      <c r="F36" s="119">
        <v>7600</v>
      </c>
      <c r="G36" s="113">
        <v>6909</v>
      </c>
    </row>
    <row r="37" spans="1:8" ht="21.75" customHeight="1" x14ac:dyDescent="0.15">
      <c r="A37" s="91"/>
      <c r="B37" s="93"/>
      <c r="C37" s="74"/>
      <c r="D37" s="75"/>
      <c r="E37" s="11"/>
      <c r="F37" s="117"/>
      <c r="G37" s="113"/>
    </row>
    <row r="38" spans="1:8" ht="21.75" customHeight="1" x14ac:dyDescent="0.15">
      <c r="A38" s="91"/>
      <c r="B38" s="94"/>
      <c r="C38" s="76"/>
      <c r="D38" s="77"/>
      <c r="E38" s="12"/>
      <c r="F38" s="118"/>
      <c r="G38" s="114"/>
    </row>
    <row r="39" spans="1:8" ht="21.75" customHeight="1" x14ac:dyDescent="0.15">
      <c r="A39" s="91"/>
      <c r="B39" s="93" t="s">
        <v>31</v>
      </c>
      <c r="C39" s="74"/>
      <c r="D39" s="75"/>
      <c r="E39" s="11"/>
      <c r="F39" s="95"/>
      <c r="G39" s="72"/>
    </row>
    <row r="40" spans="1:8" ht="21.75" customHeight="1" x14ac:dyDescent="0.15">
      <c r="A40" s="91"/>
      <c r="B40" s="93"/>
      <c r="C40" s="74"/>
      <c r="D40" s="75"/>
      <c r="E40" s="11"/>
      <c r="F40" s="95"/>
      <c r="G40" s="72"/>
    </row>
    <row r="41" spans="1:8" ht="21.75" customHeight="1" x14ac:dyDescent="0.15">
      <c r="A41" s="91"/>
      <c r="B41" s="94"/>
      <c r="C41" s="76"/>
      <c r="D41" s="77"/>
      <c r="E41" s="12"/>
      <c r="F41" s="96"/>
      <c r="G41" s="73"/>
    </row>
    <row r="42" spans="1:8" ht="21.75" customHeight="1" x14ac:dyDescent="0.15">
      <c r="A42" s="91"/>
      <c r="B42" s="93" t="s">
        <v>22</v>
      </c>
      <c r="C42" s="74"/>
      <c r="D42" s="75"/>
      <c r="E42" s="11"/>
      <c r="F42" s="95"/>
      <c r="G42" s="72"/>
    </row>
    <row r="43" spans="1:8" ht="21.75" customHeight="1" x14ac:dyDescent="0.15">
      <c r="A43" s="91"/>
      <c r="B43" s="93"/>
      <c r="C43" s="74"/>
      <c r="D43" s="75"/>
      <c r="E43" s="11"/>
      <c r="F43" s="95"/>
      <c r="G43" s="72"/>
    </row>
    <row r="44" spans="1:8" ht="21.75" customHeight="1" thickBot="1" x14ac:dyDescent="0.2">
      <c r="A44" s="92"/>
      <c r="B44" s="108"/>
      <c r="C44" s="109"/>
      <c r="D44" s="110"/>
      <c r="E44" s="13"/>
      <c r="F44" s="96"/>
      <c r="G44" s="73"/>
    </row>
    <row r="45" spans="1:8" ht="32.25" customHeight="1" thickTop="1" thickBot="1" x14ac:dyDescent="0.2">
      <c r="A45" s="101" t="s">
        <v>11</v>
      </c>
      <c r="B45" s="102"/>
      <c r="C45" s="102"/>
      <c r="D45" s="102"/>
      <c r="E45" s="103"/>
      <c r="F45" s="32">
        <f>SUM(F22:F44)</f>
        <v>614910</v>
      </c>
      <c r="G45" s="33">
        <f>SUM(G19:G44)</f>
        <v>574009</v>
      </c>
    </row>
    <row r="46" spans="1:8" ht="46.5" customHeight="1" thickTop="1" thickBot="1" x14ac:dyDescent="0.2">
      <c r="A46" s="104" t="s">
        <v>10</v>
      </c>
      <c r="B46" s="105"/>
      <c r="C46" s="105"/>
      <c r="D46" s="105"/>
      <c r="E46" s="105"/>
      <c r="F46" s="106"/>
      <c r="G46" s="34">
        <f>ROUNDDOWN(G45*0.9,-3)</f>
        <v>516000</v>
      </c>
      <c r="H46" s="25"/>
    </row>
    <row r="47" spans="1:8" s="20" customFormat="1" ht="25.5" customHeight="1" x14ac:dyDescent="0.15">
      <c r="A47" s="19">
        <v>1</v>
      </c>
      <c r="B47" s="107" t="s">
        <v>9</v>
      </c>
      <c r="C47" s="107"/>
      <c r="D47" s="107"/>
      <c r="E47" s="107"/>
      <c r="F47" s="107"/>
      <c r="G47" s="107"/>
    </row>
    <row r="48" spans="1:8" s="20" customFormat="1" ht="25.5" customHeight="1" x14ac:dyDescent="0.15">
      <c r="A48" s="21">
        <v>2</v>
      </c>
      <c r="B48" s="17" t="s">
        <v>14</v>
      </c>
      <c r="C48" s="17"/>
      <c r="D48" s="17"/>
      <c r="E48" s="22"/>
      <c r="F48" s="22"/>
      <c r="G48" s="22"/>
    </row>
    <row r="49" spans="1:10" s="24" customFormat="1" ht="21.75" customHeight="1" x14ac:dyDescent="0.15">
      <c r="A49" s="21">
        <v>3</v>
      </c>
      <c r="B49" s="17" t="s">
        <v>16</v>
      </c>
      <c r="C49" s="17"/>
      <c r="D49" s="17"/>
      <c r="E49" s="17"/>
      <c r="F49" s="17"/>
      <c r="G49" s="17"/>
      <c r="H49" s="23"/>
      <c r="I49" s="23"/>
      <c r="J49" s="23"/>
    </row>
    <row r="50" spans="1:10" ht="10.5" customHeight="1" x14ac:dyDescent="0.15">
      <c r="A50" s="1"/>
      <c r="B50" s="1"/>
    </row>
    <row r="51" spans="1:10" ht="21.75" customHeight="1" x14ac:dyDescent="0.15">
      <c r="A51" s="1"/>
      <c r="B51" s="1"/>
    </row>
    <row r="52" spans="1:10" ht="21.75" customHeight="1" x14ac:dyDescent="0.15">
      <c r="A52" s="1"/>
      <c r="B52" s="1"/>
    </row>
    <row r="53" spans="1:10" ht="21.75" customHeight="1" x14ac:dyDescent="0.15">
      <c r="A53" s="1"/>
      <c r="B53" s="1"/>
    </row>
    <row r="54" spans="1:10" ht="21.75" customHeight="1" x14ac:dyDescent="0.15"/>
    <row r="55" spans="1:10" ht="21.75" customHeight="1" x14ac:dyDescent="0.15"/>
    <row r="56" spans="1:10" ht="21.75" customHeight="1" x14ac:dyDescent="0.15"/>
    <row r="57" spans="1:10" ht="21.75" customHeight="1" x14ac:dyDescent="0.15"/>
    <row r="58" spans="1:10" ht="21.75" customHeight="1" x14ac:dyDescent="0.15"/>
    <row r="59" spans="1:10" ht="23.25" customHeight="1" x14ac:dyDescent="0.15"/>
    <row r="61" spans="1:10" ht="21" customHeight="1" x14ac:dyDescent="0.15"/>
    <row r="62" spans="1:10" ht="21" customHeight="1" x14ac:dyDescent="0.15"/>
    <row r="63" spans="1:10" ht="21.75" customHeight="1" x14ac:dyDescent="0.15"/>
    <row r="64" spans="1:10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</sheetData>
  <mergeCells count="77">
    <mergeCell ref="A45:E45"/>
    <mergeCell ref="A46:F46"/>
    <mergeCell ref="B47:G47"/>
    <mergeCell ref="C27:D27"/>
    <mergeCell ref="C34:D34"/>
    <mergeCell ref="B42:B44"/>
    <mergeCell ref="C42:D42"/>
    <mergeCell ref="F42:F44"/>
    <mergeCell ref="G42:G44"/>
    <mergeCell ref="C43:D43"/>
    <mergeCell ref="C44:D44"/>
    <mergeCell ref="B39:B41"/>
    <mergeCell ref="C39:D39"/>
    <mergeCell ref="F39:F41"/>
    <mergeCell ref="G39:G41"/>
    <mergeCell ref="C40:D40"/>
    <mergeCell ref="C41:D41"/>
    <mergeCell ref="B36:B38"/>
    <mergeCell ref="C36:D36"/>
    <mergeCell ref="F36:F38"/>
    <mergeCell ref="G36:G38"/>
    <mergeCell ref="C37:D37"/>
    <mergeCell ref="C38:D38"/>
    <mergeCell ref="B32:B35"/>
    <mergeCell ref="C32:D32"/>
    <mergeCell ref="F32:F35"/>
    <mergeCell ref="G32:G35"/>
    <mergeCell ref="C33:D33"/>
    <mergeCell ref="C35:D35"/>
    <mergeCell ref="G25:G28"/>
    <mergeCell ref="C26:D26"/>
    <mergeCell ref="C28:D28"/>
    <mergeCell ref="B29:B31"/>
    <mergeCell ref="C29:D29"/>
    <mergeCell ref="F29:F31"/>
    <mergeCell ref="G29:G31"/>
    <mergeCell ref="C30:D30"/>
    <mergeCell ref="C31:D31"/>
    <mergeCell ref="C22:D22"/>
    <mergeCell ref="F22:F24"/>
    <mergeCell ref="B25:B28"/>
    <mergeCell ref="C25:D25"/>
    <mergeCell ref="F25:F28"/>
    <mergeCell ref="G22:G24"/>
    <mergeCell ref="C23:D23"/>
    <mergeCell ref="C24:D24"/>
    <mergeCell ref="A17:A18"/>
    <mergeCell ref="B17:B18"/>
    <mergeCell ref="C17:D18"/>
    <mergeCell ref="E17:F17"/>
    <mergeCell ref="G17:G18"/>
    <mergeCell ref="A19:A44"/>
    <mergeCell ref="B19:B21"/>
    <mergeCell ref="C19:D19"/>
    <mergeCell ref="F19:F21"/>
    <mergeCell ref="G19:G21"/>
    <mergeCell ref="C20:D20"/>
    <mergeCell ref="C21:D21"/>
    <mergeCell ref="B22:B24"/>
    <mergeCell ref="A13:C13"/>
    <mergeCell ref="D13:E13"/>
    <mergeCell ref="F13:G13"/>
    <mergeCell ref="A14:C14"/>
    <mergeCell ref="D14:E14"/>
    <mergeCell ref="F14:G14"/>
    <mergeCell ref="A11:C11"/>
    <mergeCell ref="D11:E11"/>
    <mergeCell ref="F11:G11"/>
    <mergeCell ref="A12:C12"/>
    <mergeCell ref="D12:E12"/>
    <mergeCell ref="F12:G12"/>
    <mergeCell ref="A3:G4"/>
    <mergeCell ref="A5:G6"/>
    <mergeCell ref="A7:D7"/>
    <mergeCell ref="A10:C10"/>
    <mergeCell ref="D10:E10"/>
    <mergeCell ref="F10:G10"/>
  </mergeCells>
  <phoneticPr fontId="3"/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記入例</vt:lpstr>
      <vt:lpstr>記入例!Print_Area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金城　星乃</dc:creator>
  <cp:lastModifiedBy>具志堅　正作</cp:lastModifiedBy>
  <cp:lastPrinted>2025-08-04T06:15:13Z</cp:lastPrinted>
  <dcterms:created xsi:type="dcterms:W3CDTF">2018-06-15T05:28:26Z</dcterms:created>
  <dcterms:modified xsi:type="dcterms:W3CDTF">2025-08-04T06:15:30Z</dcterms:modified>
</cp:coreProperties>
</file>